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ahuel\Fluidos\Ingenieria Industrial\2022\Calificaciones\"/>
    </mc:Choice>
  </mc:AlternateContent>
  <bookViews>
    <workbookView xWindow="0" yWindow="0" windowWidth="20400" windowHeight="9050"/>
  </bookViews>
  <sheets>
    <sheet name="Notas Autogestion a cargar PT" sheetId="1" r:id="rId1"/>
    <sheet name="Notas a Cargar por PT_ JTP" sheetId="2" r:id="rId2"/>
  </sheets>
  <calcPr calcId="152511"/>
</workbook>
</file>

<file path=xl/calcChain.xml><?xml version="1.0" encoding="utf-8"?>
<calcChain xmlns="http://schemas.openxmlformats.org/spreadsheetml/2006/main">
  <c r="A84" i="1" l="1"/>
  <c r="B84" i="1"/>
  <c r="C84" i="1"/>
  <c r="D84" i="1"/>
  <c r="E84" i="1"/>
  <c r="A86" i="1"/>
  <c r="B86" i="1"/>
  <c r="C86" i="1"/>
  <c r="D86" i="1"/>
  <c r="E86" i="1"/>
  <c r="A80" i="1"/>
  <c r="B80" i="1"/>
  <c r="C80" i="1"/>
  <c r="D80" i="1"/>
  <c r="E80" i="1"/>
  <c r="A82" i="1"/>
  <c r="B82" i="1"/>
  <c r="C82" i="1"/>
  <c r="D82" i="1"/>
  <c r="E82" i="1"/>
  <c r="A72" i="1"/>
  <c r="B72" i="1"/>
  <c r="C72" i="1"/>
  <c r="D72" i="1"/>
  <c r="E72" i="1"/>
  <c r="A74" i="1"/>
  <c r="B74" i="1"/>
  <c r="C74" i="1"/>
  <c r="D74" i="1"/>
  <c r="E74" i="1"/>
  <c r="A76" i="1"/>
  <c r="B76" i="1"/>
  <c r="C76" i="1"/>
  <c r="D76" i="1"/>
  <c r="E76" i="1"/>
  <c r="A78" i="1"/>
  <c r="B78" i="1"/>
  <c r="C78" i="1"/>
  <c r="D78" i="1"/>
  <c r="E78" i="1"/>
  <c r="A54" i="1"/>
  <c r="B54" i="1"/>
  <c r="C54" i="1"/>
  <c r="D54" i="1"/>
  <c r="E54" i="1"/>
  <c r="A56" i="1"/>
  <c r="B56" i="1"/>
  <c r="C56" i="1"/>
  <c r="D56" i="1"/>
  <c r="E56" i="1"/>
  <c r="A58" i="1"/>
  <c r="B58" i="1"/>
  <c r="C58" i="1"/>
  <c r="D58" i="1"/>
  <c r="E58" i="1"/>
  <c r="A60" i="1"/>
  <c r="B60" i="1"/>
  <c r="C60" i="1"/>
  <c r="D60" i="1"/>
  <c r="E60" i="1"/>
  <c r="A62" i="1"/>
  <c r="B62" i="1"/>
  <c r="C62" i="1"/>
  <c r="D62" i="1"/>
  <c r="E62" i="1"/>
  <c r="A64" i="1"/>
  <c r="B64" i="1"/>
  <c r="C64" i="1"/>
  <c r="D64" i="1"/>
  <c r="E64" i="1"/>
  <c r="A66" i="1"/>
  <c r="B66" i="1"/>
  <c r="C66" i="1"/>
  <c r="D66" i="1"/>
  <c r="E66" i="1"/>
  <c r="A68" i="1"/>
  <c r="B68" i="1"/>
  <c r="C68" i="1"/>
  <c r="D68" i="1"/>
  <c r="E68" i="1"/>
  <c r="A70" i="1"/>
  <c r="B70" i="1"/>
  <c r="C70" i="1"/>
  <c r="D70" i="1"/>
  <c r="E70" i="1"/>
  <c r="A32" i="1"/>
  <c r="B32" i="1"/>
  <c r="C32" i="1"/>
  <c r="D32" i="1"/>
  <c r="E32" i="1"/>
  <c r="A34" i="1"/>
  <c r="B34" i="1"/>
  <c r="C34" i="1"/>
  <c r="D34" i="1"/>
  <c r="E34" i="1"/>
  <c r="A36" i="1"/>
  <c r="B36" i="1"/>
  <c r="C36" i="1"/>
  <c r="D36" i="1"/>
  <c r="E36" i="1"/>
  <c r="A38" i="1"/>
  <c r="B38" i="1"/>
  <c r="C38" i="1"/>
  <c r="D38" i="1"/>
  <c r="E38" i="1"/>
  <c r="A40" i="1"/>
  <c r="B40" i="1"/>
  <c r="C40" i="1"/>
  <c r="D40" i="1"/>
  <c r="E40" i="1"/>
  <c r="A42" i="1"/>
  <c r="B42" i="1"/>
  <c r="C42" i="1"/>
  <c r="D42" i="1"/>
  <c r="E42" i="1"/>
  <c r="A44" i="1"/>
  <c r="B44" i="1"/>
  <c r="C44" i="1"/>
  <c r="D44" i="1"/>
  <c r="E44" i="1"/>
  <c r="A46" i="1"/>
  <c r="B46" i="1"/>
  <c r="C46" i="1"/>
  <c r="D46" i="1"/>
  <c r="E46" i="1"/>
  <c r="A48" i="1"/>
  <c r="B48" i="1"/>
  <c r="C48" i="1"/>
  <c r="D48" i="1"/>
  <c r="E48" i="1"/>
  <c r="A50" i="1"/>
  <c r="B50" i="1"/>
  <c r="C50" i="1"/>
  <c r="D50" i="1"/>
  <c r="E50" i="1"/>
  <c r="A52" i="1"/>
  <c r="B52" i="1"/>
  <c r="C52" i="1"/>
  <c r="D52" i="1"/>
  <c r="E52" i="1"/>
  <c r="E81" i="2" l="1"/>
  <c r="R81" i="2" s="1"/>
  <c r="G81" i="2"/>
  <c r="I81" i="2"/>
  <c r="K81" i="2"/>
  <c r="S81" i="2" s="1"/>
  <c r="M81" i="2"/>
  <c r="O81" i="2"/>
  <c r="O125" i="2" l="1"/>
  <c r="M125" i="2"/>
  <c r="K125" i="2"/>
  <c r="S125" i="2" s="1"/>
  <c r="I125" i="2"/>
  <c r="G125" i="2"/>
  <c r="E125" i="2"/>
  <c r="O123" i="2"/>
  <c r="M123" i="2"/>
  <c r="K123" i="2"/>
  <c r="I123" i="2"/>
  <c r="G123" i="2"/>
  <c r="E123" i="2"/>
  <c r="R123" i="2" s="1"/>
  <c r="O121" i="2"/>
  <c r="M121" i="2"/>
  <c r="K121" i="2"/>
  <c r="S121" i="2" s="1"/>
  <c r="I121" i="2"/>
  <c r="G121" i="2"/>
  <c r="E121" i="2"/>
  <c r="O119" i="2"/>
  <c r="M119" i="2"/>
  <c r="K119" i="2"/>
  <c r="I119" i="2"/>
  <c r="G119" i="2"/>
  <c r="E119" i="2"/>
  <c r="R119" i="2" s="1"/>
  <c r="O117" i="2"/>
  <c r="M117" i="2"/>
  <c r="K117" i="2"/>
  <c r="S117" i="2" s="1"/>
  <c r="I117" i="2"/>
  <c r="G117" i="2"/>
  <c r="E117" i="2"/>
  <c r="O115" i="2"/>
  <c r="M115" i="2"/>
  <c r="K115" i="2"/>
  <c r="I115" i="2"/>
  <c r="G115" i="2"/>
  <c r="E115" i="2"/>
  <c r="O113" i="2"/>
  <c r="M113" i="2"/>
  <c r="K113" i="2"/>
  <c r="S113" i="2" s="1"/>
  <c r="I113" i="2"/>
  <c r="R113" i="2" s="1"/>
  <c r="G113" i="2"/>
  <c r="E113" i="2"/>
  <c r="O111" i="2"/>
  <c r="M111" i="2"/>
  <c r="K111" i="2"/>
  <c r="I111" i="2"/>
  <c r="G111" i="2"/>
  <c r="E111" i="2"/>
  <c r="O109" i="2"/>
  <c r="M109" i="2"/>
  <c r="K109" i="2"/>
  <c r="S109" i="2" s="1"/>
  <c r="I109" i="2"/>
  <c r="G109" i="2"/>
  <c r="E109" i="2"/>
  <c r="O107" i="2"/>
  <c r="M107" i="2"/>
  <c r="K107" i="2"/>
  <c r="I107" i="2"/>
  <c r="G107" i="2"/>
  <c r="E107" i="2"/>
  <c r="O105" i="2"/>
  <c r="M105" i="2"/>
  <c r="K105" i="2"/>
  <c r="S105" i="2" s="1"/>
  <c r="I105" i="2"/>
  <c r="R105" i="2" s="1"/>
  <c r="G105" i="2"/>
  <c r="E105" i="2"/>
  <c r="O103" i="2"/>
  <c r="M103" i="2"/>
  <c r="K103" i="2"/>
  <c r="I103" i="2"/>
  <c r="G103" i="2"/>
  <c r="E103" i="2"/>
  <c r="O101" i="2"/>
  <c r="M101" i="2"/>
  <c r="K101" i="2"/>
  <c r="S101" i="2" s="1"/>
  <c r="I101" i="2"/>
  <c r="G101" i="2"/>
  <c r="E101" i="2"/>
  <c r="O99" i="2"/>
  <c r="M99" i="2"/>
  <c r="K99" i="2"/>
  <c r="I99" i="2"/>
  <c r="G99" i="2"/>
  <c r="E99" i="2"/>
  <c r="O97" i="2"/>
  <c r="M97" i="2"/>
  <c r="K97" i="2"/>
  <c r="S97" i="2" s="1"/>
  <c r="I97" i="2"/>
  <c r="G97" i="2"/>
  <c r="E97" i="2"/>
  <c r="R97" i="2" s="1"/>
  <c r="O95" i="2"/>
  <c r="M95" i="2"/>
  <c r="K95" i="2"/>
  <c r="I95" i="2"/>
  <c r="G95" i="2"/>
  <c r="E95" i="2"/>
  <c r="O93" i="2"/>
  <c r="M93" i="2"/>
  <c r="K93" i="2"/>
  <c r="S93" i="2" s="1"/>
  <c r="I93" i="2"/>
  <c r="G93" i="2"/>
  <c r="E93" i="2"/>
  <c r="O91" i="2"/>
  <c r="M91" i="2"/>
  <c r="K91" i="2"/>
  <c r="I91" i="2"/>
  <c r="G91" i="2"/>
  <c r="E91" i="2"/>
  <c r="O89" i="2"/>
  <c r="M89" i="2"/>
  <c r="K89" i="2"/>
  <c r="S89" i="2" s="1"/>
  <c r="I89" i="2"/>
  <c r="G89" i="2"/>
  <c r="E89" i="2"/>
  <c r="O87" i="2"/>
  <c r="M87" i="2"/>
  <c r="K87" i="2"/>
  <c r="I87" i="2"/>
  <c r="G87" i="2"/>
  <c r="E87" i="2"/>
  <c r="O85" i="2"/>
  <c r="M85" i="2"/>
  <c r="K85" i="2"/>
  <c r="S85" i="2" s="1"/>
  <c r="I85" i="2"/>
  <c r="G85" i="2"/>
  <c r="E85" i="2"/>
  <c r="O83" i="2"/>
  <c r="M83" i="2"/>
  <c r="K83" i="2"/>
  <c r="I83" i="2"/>
  <c r="G83" i="2"/>
  <c r="E83" i="2"/>
  <c r="O79" i="2"/>
  <c r="M79" i="2"/>
  <c r="K79" i="2"/>
  <c r="S79" i="2" s="1"/>
  <c r="I79" i="2"/>
  <c r="G79" i="2"/>
  <c r="E79" i="2"/>
  <c r="O77" i="2"/>
  <c r="M77" i="2"/>
  <c r="K77" i="2"/>
  <c r="I77" i="2"/>
  <c r="G77" i="2"/>
  <c r="E77" i="2"/>
  <c r="O75" i="2"/>
  <c r="M75" i="2"/>
  <c r="K75" i="2"/>
  <c r="S75" i="2" s="1"/>
  <c r="I75" i="2"/>
  <c r="G75" i="2"/>
  <c r="E75" i="2"/>
  <c r="O73" i="2"/>
  <c r="M73" i="2"/>
  <c r="K73" i="2"/>
  <c r="I73" i="2"/>
  <c r="G73" i="2"/>
  <c r="E73" i="2"/>
  <c r="O71" i="2"/>
  <c r="M71" i="2"/>
  <c r="K71" i="2"/>
  <c r="S71" i="2" s="1"/>
  <c r="I71" i="2"/>
  <c r="G71" i="2"/>
  <c r="E71" i="2"/>
  <c r="R71" i="2" s="1"/>
  <c r="O69" i="2"/>
  <c r="M69" i="2"/>
  <c r="K69" i="2"/>
  <c r="I69" i="2"/>
  <c r="G69" i="2"/>
  <c r="E69" i="2"/>
  <c r="O67" i="2"/>
  <c r="M67" i="2"/>
  <c r="K67" i="2"/>
  <c r="S67" i="2" s="1"/>
  <c r="I67" i="2"/>
  <c r="G67" i="2"/>
  <c r="E67" i="2"/>
  <c r="R67" i="2" s="1"/>
  <c r="O65" i="2"/>
  <c r="M65" i="2"/>
  <c r="K65" i="2"/>
  <c r="I65" i="2"/>
  <c r="G65" i="2"/>
  <c r="E65" i="2"/>
  <c r="O63" i="2"/>
  <c r="M63" i="2"/>
  <c r="K63" i="2"/>
  <c r="S63" i="2" s="1"/>
  <c r="I63" i="2"/>
  <c r="G63" i="2"/>
  <c r="E63" i="2"/>
  <c r="R63" i="2" s="1"/>
  <c r="O61" i="2"/>
  <c r="M61" i="2"/>
  <c r="K61" i="2"/>
  <c r="I61" i="2"/>
  <c r="G61" i="2"/>
  <c r="E61" i="2"/>
  <c r="O59" i="2"/>
  <c r="M59" i="2"/>
  <c r="K59" i="2"/>
  <c r="S59" i="2" s="1"/>
  <c r="I59" i="2"/>
  <c r="G59" i="2"/>
  <c r="E59" i="2"/>
  <c r="R59" i="2" s="1"/>
  <c r="O57" i="2"/>
  <c r="M57" i="2"/>
  <c r="K57" i="2"/>
  <c r="I57" i="2"/>
  <c r="G57" i="2"/>
  <c r="E57" i="2"/>
  <c r="O55" i="2"/>
  <c r="M55" i="2"/>
  <c r="K55" i="2"/>
  <c r="S55" i="2" s="1"/>
  <c r="I55" i="2"/>
  <c r="G55" i="2"/>
  <c r="E55" i="2"/>
  <c r="R55" i="2" s="1"/>
  <c r="O53" i="2"/>
  <c r="M53" i="2"/>
  <c r="K53" i="2"/>
  <c r="I53" i="2"/>
  <c r="G53" i="2"/>
  <c r="E53" i="2"/>
  <c r="O51" i="2"/>
  <c r="M51" i="2"/>
  <c r="K51" i="2"/>
  <c r="S51" i="2" s="1"/>
  <c r="I51" i="2"/>
  <c r="G51" i="2"/>
  <c r="E51" i="2"/>
  <c r="R51" i="2" s="1"/>
  <c r="O49" i="2"/>
  <c r="M49" i="2"/>
  <c r="K49" i="2"/>
  <c r="I49" i="2"/>
  <c r="G49" i="2"/>
  <c r="E49" i="2"/>
  <c r="O47" i="2"/>
  <c r="M47" i="2"/>
  <c r="K47" i="2"/>
  <c r="S47" i="2" s="1"/>
  <c r="I47" i="2"/>
  <c r="G47" i="2"/>
  <c r="E47" i="2"/>
  <c r="R47" i="2" s="1"/>
  <c r="O45" i="2"/>
  <c r="M45" i="2"/>
  <c r="K45" i="2"/>
  <c r="I45" i="2"/>
  <c r="G45" i="2"/>
  <c r="E45" i="2"/>
  <c r="O43" i="2"/>
  <c r="M43" i="2"/>
  <c r="K43" i="2"/>
  <c r="S43" i="2" s="1"/>
  <c r="I43" i="2"/>
  <c r="G43" i="2"/>
  <c r="E43" i="2"/>
  <c r="R43" i="2" s="1"/>
  <c r="O41" i="2"/>
  <c r="M41" i="2"/>
  <c r="K41" i="2"/>
  <c r="I41" i="2"/>
  <c r="G41" i="2"/>
  <c r="E41" i="2"/>
  <c r="O39" i="2"/>
  <c r="M39" i="2"/>
  <c r="K39" i="2"/>
  <c r="S39" i="2" s="1"/>
  <c r="I39" i="2"/>
  <c r="G39" i="2"/>
  <c r="E39" i="2"/>
  <c r="R39" i="2" s="1"/>
  <c r="O37" i="2"/>
  <c r="M37" i="2"/>
  <c r="K37" i="2"/>
  <c r="I37" i="2"/>
  <c r="G37" i="2"/>
  <c r="E37" i="2"/>
  <c r="O35" i="2"/>
  <c r="M35" i="2"/>
  <c r="K35" i="2"/>
  <c r="S35" i="2" s="1"/>
  <c r="I35" i="2"/>
  <c r="G35" i="2"/>
  <c r="E35" i="2"/>
  <c r="R35" i="2" s="1"/>
  <c r="O33" i="2"/>
  <c r="M33" i="2"/>
  <c r="K33" i="2"/>
  <c r="I33" i="2"/>
  <c r="G33" i="2"/>
  <c r="E33" i="2"/>
  <c r="O31" i="2"/>
  <c r="M31" i="2"/>
  <c r="K31" i="2"/>
  <c r="S31" i="2" s="1"/>
  <c r="I31" i="2"/>
  <c r="G31" i="2"/>
  <c r="E31" i="2"/>
  <c r="R31" i="2" s="1"/>
  <c r="O29" i="2"/>
  <c r="M29" i="2"/>
  <c r="K29" i="2"/>
  <c r="I29" i="2"/>
  <c r="G29" i="2"/>
  <c r="E29" i="2"/>
  <c r="O27" i="2"/>
  <c r="M27" i="2"/>
  <c r="K27" i="2"/>
  <c r="S27" i="2" s="1"/>
  <c r="I27" i="2"/>
  <c r="G27" i="2"/>
  <c r="E27" i="2"/>
  <c r="R27" i="2" s="1"/>
  <c r="R117" i="2" l="1"/>
  <c r="R99" i="2"/>
  <c r="R87" i="2"/>
  <c r="R91" i="2"/>
  <c r="S29" i="2"/>
  <c r="S33" i="2"/>
  <c r="S37" i="2"/>
  <c r="S41" i="2"/>
  <c r="S45" i="2"/>
  <c r="S49" i="2"/>
  <c r="S53" i="2"/>
  <c r="S57" i="2"/>
  <c r="S61" i="2"/>
  <c r="S65" i="2"/>
  <c r="S69" i="2"/>
  <c r="S73" i="2"/>
  <c r="S77" i="2"/>
  <c r="S83" i="2"/>
  <c r="S87" i="2"/>
  <c r="S91" i="2"/>
  <c r="S95" i="2"/>
  <c r="S99" i="2"/>
  <c r="R103" i="2"/>
  <c r="R121" i="2"/>
  <c r="R125" i="2"/>
  <c r="R29" i="2"/>
  <c r="R33" i="2"/>
  <c r="R37" i="2"/>
  <c r="R41" i="2"/>
  <c r="R45" i="2"/>
  <c r="R49" i="2"/>
  <c r="R53" i="2"/>
  <c r="R57" i="2"/>
  <c r="R61" i="2"/>
  <c r="R65" i="2"/>
  <c r="R69" i="2"/>
  <c r="R73" i="2"/>
  <c r="R75" i="2"/>
  <c r="R79" i="2"/>
  <c r="R89" i="2"/>
  <c r="R93" i="2"/>
  <c r="S103" i="2"/>
  <c r="S107" i="2"/>
  <c r="S111" i="2"/>
  <c r="S115" i="2"/>
  <c r="S119" i="2"/>
  <c r="S123" i="2"/>
  <c r="R115" i="2"/>
  <c r="R109" i="2"/>
  <c r="R111" i="2"/>
  <c r="R107" i="2"/>
  <c r="R101" i="2"/>
  <c r="R95" i="2"/>
  <c r="R85" i="2"/>
  <c r="R83" i="2"/>
  <c r="R77" i="2"/>
  <c r="O3" i="2"/>
  <c r="O5" i="2"/>
  <c r="O7" i="2"/>
  <c r="O9" i="2"/>
  <c r="O11" i="2"/>
  <c r="O13" i="2"/>
  <c r="O15" i="2"/>
  <c r="O17" i="2"/>
  <c r="O19" i="2"/>
  <c r="O21" i="2"/>
  <c r="O23" i="2"/>
  <c r="O25" i="2"/>
  <c r="M3" i="2"/>
  <c r="M5" i="2"/>
  <c r="M7" i="2"/>
  <c r="M9" i="2"/>
  <c r="M11" i="2"/>
  <c r="M13" i="2"/>
  <c r="M15" i="2"/>
  <c r="M17" i="2"/>
  <c r="M19" i="2"/>
  <c r="M21" i="2"/>
  <c r="M23" i="2"/>
  <c r="M25" i="2"/>
  <c r="K25" i="2"/>
  <c r="I25" i="2"/>
  <c r="G25" i="2"/>
  <c r="E25" i="2"/>
  <c r="K23" i="2"/>
  <c r="I23" i="2"/>
  <c r="G23" i="2"/>
  <c r="E23" i="2"/>
  <c r="K21" i="2"/>
  <c r="I21" i="2"/>
  <c r="G21" i="2"/>
  <c r="E21" i="2"/>
  <c r="K19" i="2"/>
  <c r="I19" i="2"/>
  <c r="G19" i="2"/>
  <c r="E19" i="2"/>
  <c r="K17" i="2"/>
  <c r="I17" i="2"/>
  <c r="G17" i="2"/>
  <c r="E17" i="2"/>
  <c r="K15" i="2"/>
  <c r="I15" i="2"/>
  <c r="G15" i="2"/>
  <c r="E15" i="2"/>
  <c r="K13" i="2"/>
  <c r="I13" i="2"/>
  <c r="G13" i="2"/>
  <c r="E13" i="2"/>
  <c r="K11" i="2"/>
  <c r="I11" i="2"/>
  <c r="G11" i="2"/>
  <c r="E11" i="2"/>
  <c r="K9" i="2"/>
  <c r="I9" i="2"/>
  <c r="G9" i="2"/>
  <c r="E9" i="2"/>
  <c r="K7" i="2"/>
  <c r="I7" i="2"/>
  <c r="G7" i="2"/>
  <c r="E7" i="2"/>
  <c r="K5" i="2"/>
  <c r="I5" i="2"/>
  <c r="G5" i="2"/>
  <c r="E5" i="2"/>
  <c r="K3" i="2"/>
  <c r="I3" i="2"/>
  <c r="G3" i="2"/>
  <c r="E3" i="2"/>
  <c r="B2" i="1" l="1"/>
  <c r="E2" i="1"/>
  <c r="B4" i="1"/>
  <c r="E4" i="1"/>
  <c r="B6" i="1"/>
  <c r="E6" i="1"/>
  <c r="B8" i="1"/>
  <c r="E8" i="1"/>
  <c r="B10" i="1"/>
  <c r="E10" i="1"/>
  <c r="B12" i="1"/>
  <c r="E12" i="1"/>
  <c r="B14" i="1"/>
  <c r="E14" i="1"/>
  <c r="B16" i="1"/>
  <c r="E16" i="1"/>
  <c r="B18" i="1"/>
  <c r="E18" i="1"/>
  <c r="B20" i="1"/>
  <c r="E20" i="1"/>
  <c r="B22" i="1"/>
  <c r="E22" i="1"/>
  <c r="B24" i="1"/>
  <c r="E24" i="1"/>
  <c r="B26" i="1"/>
  <c r="E26" i="1"/>
  <c r="B28" i="1"/>
  <c r="E28" i="1"/>
  <c r="B30" i="1"/>
  <c r="E30" i="1"/>
  <c r="A30" i="1"/>
  <c r="A22" i="1"/>
  <c r="A24" i="1"/>
  <c r="A26" i="1"/>
  <c r="A28" i="1"/>
  <c r="A14" i="1"/>
  <c r="A16" i="1"/>
  <c r="A18" i="1"/>
  <c r="A20" i="1"/>
  <c r="A2" i="1"/>
  <c r="A4" i="1"/>
  <c r="A6" i="1"/>
  <c r="A8" i="1"/>
  <c r="A10" i="1"/>
  <c r="A12" i="1"/>
  <c r="C2" i="1"/>
  <c r="C4" i="1"/>
  <c r="C6" i="1"/>
  <c r="S9" i="2"/>
  <c r="C10" i="1"/>
  <c r="C12" i="1"/>
  <c r="C14" i="1"/>
  <c r="S17" i="2"/>
  <c r="C18" i="1"/>
  <c r="C20" i="1"/>
  <c r="C22" i="1"/>
  <c r="S25" i="2"/>
  <c r="C26" i="1"/>
  <c r="C28" i="1"/>
  <c r="C30" i="1"/>
  <c r="D30" i="1"/>
  <c r="D28" i="1"/>
  <c r="D26" i="1"/>
  <c r="R25" i="2"/>
  <c r="D22" i="1"/>
  <c r="R21" i="2"/>
  <c r="R19" i="2"/>
  <c r="R17" i="2"/>
  <c r="D14" i="1"/>
  <c r="R13" i="2"/>
  <c r="R11" i="2"/>
  <c r="R9" i="2"/>
  <c r="D6" i="1"/>
  <c r="R5" i="2"/>
  <c r="R3" i="2"/>
  <c r="D24" i="1" l="1"/>
  <c r="D16" i="1"/>
  <c r="D8" i="1"/>
  <c r="S23" i="2"/>
  <c r="D18" i="1"/>
  <c r="D10" i="1"/>
  <c r="D2" i="1"/>
  <c r="R23" i="2"/>
  <c r="R15" i="2"/>
  <c r="R7" i="2"/>
  <c r="S15" i="2"/>
  <c r="D20" i="1"/>
  <c r="D12" i="1"/>
  <c r="D4" i="1"/>
  <c r="S7" i="2"/>
  <c r="S21" i="2"/>
  <c r="S13" i="2"/>
  <c r="S5" i="2"/>
  <c r="S19" i="2"/>
  <c r="S11" i="2"/>
  <c r="S3" i="2"/>
  <c r="C24" i="1"/>
  <c r="C16" i="1"/>
  <c r="C8" i="1"/>
</calcChain>
</file>

<file path=xl/sharedStrings.xml><?xml version="1.0" encoding="utf-8"?>
<sst xmlns="http://schemas.openxmlformats.org/spreadsheetml/2006/main" count="198" uniqueCount="72">
  <si>
    <t>Alumno</t>
  </si>
  <si>
    <t>P1</t>
  </si>
  <si>
    <t>P2</t>
  </si>
  <si>
    <t>R1</t>
  </si>
  <si>
    <t>R2</t>
  </si>
  <si>
    <t>Final</t>
  </si>
  <si>
    <t>Aistencia</t>
  </si>
  <si>
    <t>Condicion</t>
  </si>
  <si>
    <t>Parte del Parcial</t>
  </si>
  <si>
    <t>Teoria</t>
  </si>
  <si>
    <t>Practica</t>
  </si>
  <si>
    <t>Libreta P1</t>
  </si>
  <si>
    <t>Libreta P2</t>
  </si>
  <si>
    <t>TP1</t>
  </si>
  <si>
    <t>TP2</t>
  </si>
  <si>
    <t>1er Parcial</t>
  </si>
  <si>
    <t>Nota 1er Parcial</t>
  </si>
  <si>
    <t>Nota 2do Parcial</t>
  </si>
  <si>
    <t xml:space="preserve">Nota 1er Recup. </t>
  </si>
  <si>
    <t xml:space="preserve">1er Parcial 1er Recup. </t>
  </si>
  <si>
    <t xml:space="preserve">2do Parcial 1er Recup. </t>
  </si>
  <si>
    <t xml:space="preserve">Nota 2do Recup. </t>
  </si>
  <si>
    <t>2do Parcial</t>
  </si>
  <si>
    <t>Fecha</t>
  </si>
  <si>
    <t xml:space="preserve">1er Parcial 2do Recup. </t>
  </si>
  <si>
    <t>Promocion</t>
  </si>
  <si>
    <t xml:space="preserve">2do Parcial 2do Recup. </t>
  </si>
  <si>
    <t>Febrero</t>
  </si>
  <si>
    <t>email</t>
  </si>
  <si>
    <t>ARALDI, Lucia</t>
  </si>
  <si>
    <t>AVILA, Adrian Diego</t>
  </si>
  <si>
    <t>BELAI, Lucas Gabriel</t>
  </si>
  <si>
    <t>COLAREZ, Catalina</t>
  </si>
  <si>
    <t>IZQUIERDO, Agustina</t>
  </si>
  <si>
    <t>LAZAGA, Pablo Leonel</t>
  </si>
  <si>
    <t>LOPEZ, Facundo</t>
  </si>
  <si>
    <t>MANZO, Juan Pablo</t>
  </si>
  <si>
    <t>SUGLIA, Leonardo</t>
  </si>
  <si>
    <t>TARZIA, Lucas Gaston</t>
  </si>
  <si>
    <t>USLENGHI, Marco</t>
  </si>
  <si>
    <t>AGUILAR, Franco Emanuel</t>
  </si>
  <si>
    <t>ARTIGALA, Santiago Nicolas</t>
  </si>
  <si>
    <t>AVALOS, Matías Nicolás</t>
  </si>
  <si>
    <t>BARON, Federico Gabriel</t>
  </si>
  <si>
    <t>BENITEZ, Pablo Nahuel</t>
  </si>
  <si>
    <t>BRIZUELA, Facundo German</t>
  </si>
  <si>
    <t>CARCANO, Nicolas Fernando</t>
  </si>
  <si>
    <t>CINELLI, Federico Damian</t>
  </si>
  <si>
    <t>CONTRERAS, Rodrigo Agustin</t>
  </si>
  <si>
    <t>CORDERO, Santiago Facundo</t>
  </si>
  <si>
    <t>DE IULIIS, Javier Alejandro</t>
  </si>
  <si>
    <t>DOPCHIZ, Martin Emilio</t>
  </si>
  <si>
    <t>GOMEZ DE ROSA, Tomas Eduardo</t>
  </si>
  <si>
    <t>GRILLO, Fernando Gustavo</t>
  </si>
  <si>
    <t>HEFNER, Lucas Leandro</t>
  </si>
  <si>
    <t>HUANG, Hernan Fernando</t>
  </si>
  <si>
    <t>KONCZEI, Matias Nahuel</t>
  </si>
  <si>
    <t>LESCANO, Cristian Daniel</t>
  </si>
  <si>
    <t>MELGAR DESTEFANIS , Mateo</t>
  </si>
  <si>
    <t>MENDEZ, Micaela Belén</t>
  </si>
  <si>
    <t>ORELLANA MARTINEZ, Sara Maria Ines</t>
  </si>
  <si>
    <t>PARUOLO MATHIU, Sebastian Martin</t>
  </si>
  <si>
    <t>PESCE, Tomas Agustin</t>
  </si>
  <si>
    <t>RAMIREZ AVELLANEDA, Gonzalo Ezequiel</t>
  </si>
  <si>
    <t>RODRIGUEZ DURAN, Joaquin Gaston</t>
  </si>
  <si>
    <t>SAGER, Pablo Sebastian</t>
  </si>
  <si>
    <t>SONZINI, Javier Alejandro</t>
  </si>
  <si>
    <t>VAZQUEZ ESPARZA, Bautista</t>
  </si>
  <si>
    <t>VAZQUEZ, Gonzalo Joaquin</t>
  </si>
  <si>
    <t>VERNENGO MAFFEI, Agustina</t>
  </si>
  <si>
    <t>VILLARREAL, Guillermo Jesus</t>
  </si>
  <si>
    <t>YOLDE, Fernando Ariel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</si>
</sst>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 wrapText="1"/>
    </xf>
    <xf numFmtId="0" fontId="6" fillId="0" borderId="1" xfId="0" applyFont="1" applyBorder="1"/>
    <xf numFmtId="0" fontId="2" fillId="4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14" fontId="2" fillId="5" borderId="2" xfId="0" applyNumberFormat="1" applyFont="1" applyFill="1" applyBorder="1" applyAlignment="1">
      <alignment horizontal="center" wrapText="1"/>
    </xf>
    <xf numFmtId="0" fontId="0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horizontal="center" wrapText="1"/>
    </xf>
    <xf numFmtId="14" fontId="2" fillId="6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0" xfId="1"/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9" fillId="7" borderId="9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8" fillId="0" borderId="0" xfId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8" fillId="0" borderId="2" xfId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9" fillId="7" borderId="9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9" fillId="7" borderId="7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6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topLeftCell="A45" zoomScale="75" zoomScaleNormal="75" workbookViewId="0">
      <selection activeCell="I81" sqref="I80:I81"/>
    </sheetView>
  </sheetViews>
  <sheetFormatPr defaultColWidth="11.453125" defaultRowHeight="14.5" x14ac:dyDescent="0.35"/>
  <cols>
    <col min="1" max="1" width="19.54296875" customWidth="1"/>
  </cols>
  <sheetData>
    <row r="1" spans="1: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s="39" t="str">
        <f>'Notas a Cargar por PT_ JTP'!A3</f>
        <v>AGUILAR, Franco Emanuel</v>
      </c>
      <c r="B2" s="39">
        <f>'Notas a Cargar por PT_ JTP'!E3</f>
        <v>2</v>
      </c>
      <c r="C2" s="39">
        <f>'Notas a Cargar por PT_ JTP'!K3</f>
        <v>2</v>
      </c>
      <c r="D2" s="39">
        <f>MAX('Notas a Cargar por PT_ JTP'!G3,'Notas a Cargar por PT_ JTP'!I3)</f>
        <v>2</v>
      </c>
      <c r="E2" s="39">
        <f>MAX('Notas a Cargar por PT_ JTP'!M3,'Notas a Cargar por PT_ JTP'!O3)</f>
        <v>2</v>
      </c>
      <c r="F2" s="39"/>
      <c r="G2" s="39"/>
      <c r="H2" s="39"/>
    </row>
    <row r="3" spans="1:8" x14ac:dyDescent="0.35">
      <c r="A3" s="40"/>
      <c r="B3" s="40"/>
      <c r="C3" s="40"/>
      <c r="D3" s="40"/>
      <c r="E3" s="40"/>
      <c r="F3" s="40"/>
      <c r="G3" s="40"/>
      <c r="H3" s="40"/>
    </row>
    <row r="4" spans="1:8" x14ac:dyDescent="0.35">
      <c r="A4" s="39" t="str">
        <f>'Notas a Cargar por PT_ JTP'!A5</f>
        <v>ARALDI, Lucia</v>
      </c>
      <c r="B4" s="39">
        <f>'Notas a Cargar por PT_ JTP'!E5</f>
        <v>2</v>
      </c>
      <c r="C4" s="39">
        <f>'Notas a Cargar por PT_ JTP'!K5</f>
        <v>2</v>
      </c>
      <c r="D4" s="39">
        <f>MAX('Notas a Cargar por PT_ JTP'!G5,'Notas a Cargar por PT_ JTP'!I5)</f>
        <v>2</v>
      </c>
      <c r="E4" s="39">
        <f>MAX('Notas a Cargar por PT_ JTP'!M5,'Notas a Cargar por PT_ JTP'!O5)</f>
        <v>2</v>
      </c>
      <c r="F4" s="39"/>
      <c r="G4" s="39"/>
      <c r="H4" s="39"/>
    </row>
    <row r="5" spans="1:8" x14ac:dyDescent="0.35">
      <c r="A5" s="40"/>
      <c r="B5" s="40"/>
      <c r="C5" s="40"/>
      <c r="D5" s="40"/>
      <c r="E5" s="40"/>
      <c r="F5" s="40"/>
      <c r="G5" s="40"/>
      <c r="H5" s="40"/>
    </row>
    <row r="6" spans="1:8" x14ac:dyDescent="0.35">
      <c r="A6" s="39" t="str">
        <f>'Notas a Cargar por PT_ JTP'!A7</f>
        <v>ARTIGALA, Santiago Nicolas</v>
      </c>
      <c r="B6" s="39">
        <f>'Notas a Cargar por PT_ JTP'!E7</f>
        <v>2</v>
      </c>
      <c r="C6" s="39">
        <f>'Notas a Cargar por PT_ JTP'!K7</f>
        <v>2</v>
      </c>
      <c r="D6" s="39">
        <f>MAX('Notas a Cargar por PT_ JTP'!G7,'Notas a Cargar por PT_ JTP'!I7)</f>
        <v>2</v>
      </c>
      <c r="E6" s="39">
        <f>MAX('Notas a Cargar por PT_ JTP'!M7,'Notas a Cargar por PT_ JTP'!O7)</f>
        <v>2</v>
      </c>
      <c r="F6" s="39"/>
      <c r="G6" s="39"/>
      <c r="H6" s="39"/>
    </row>
    <row r="7" spans="1:8" x14ac:dyDescent="0.35">
      <c r="A7" s="40"/>
      <c r="B7" s="40"/>
      <c r="C7" s="40"/>
      <c r="D7" s="40"/>
      <c r="E7" s="40"/>
      <c r="F7" s="40"/>
      <c r="G7" s="40"/>
      <c r="H7" s="40"/>
    </row>
    <row r="8" spans="1:8" x14ac:dyDescent="0.35">
      <c r="A8" s="39" t="str">
        <f>'Notas a Cargar por PT_ JTP'!A9</f>
        <v>AVALOS, Matías Nicolás</v>
      </c>
      <c r="B8" s="39">
        <f>'Notas a Cargar por PT_ JTP'!E9</f>
        <v>2</v>
      </c>
      <c r="C8" s="39">
        <f>'Notas a Cargar por PT_ JTP'!K9</f>
        <v>2</v>
      </c>
      <c r="D8" s="39">
        <f>MAX('Notas a Cargar por PT_ JTP'!G9,'Notas a Cargar por PT_ JTP'!I9)</f>
        <v>2</v>
      </c>
      <c r="E8" s="39">
        <f>MAX('Notas a Cargar por PT_ JTP'!M9,'Notas a Cargar por PT_ JTP'!O9)</f>
        <v>2</v>
      </c>
      <c r="F8" s="39"/>
      <c r="G8" s="39"/>
      <c r="H8" s="39"/>
    </row>
    <row r="9" spans="1:8" x14ac:dyDescent="0.35">
      <c r="A9" s="40"/>
      <c r="B9" s="40"/>
      <c r="C9" s="40"/>
      <c r="D9" s="40"/>
      <c r="E9" s="40"/>
      <c r="F9" s="40"/>
      <c r="G9" s="40"/>
      <c r="H9" s="40"/>
    </row>
    <row r="10" spans="1:8" x14ac:dyDescent="0.35">
      <c r="A10" s="39" t="str">
        <f>'Notas a Cargar por PT_ JTP'!A11</f>
        <v>AVILA, Adrian Diego</v>
      </c>
      <c r="B10" s="39">
        <f>'Notas a Cargar por PT_ JTP'!E11</f>
        <v>2</v>
      </c>
      <c r="C10" s="39">
        <f>'Notas a Cargar por PT_ JTP'!K11</f>
        <v>2</v>
      </c>
      <c r="D10" s="39">
        <f>MAX('Notas a Cargar por PT_ JTP'!G11,'Notas a Cargar por PT_ JTP'!I11)</f>
        <v>2</v>
      </c>
      <c r="E10" s="39">
        <f>MAX('Notas a Cargar por PT_ JTP'!M11,'Notas a Cargar por PT_ JTP'!O11)</f>
        <v>2</v>
      </c>
      <c r="F10" s="39"/>
      <c r="G10" s="39"/>
      <c r="H10" s="39"/>
    </row>
    <row r="11" spans="1:8" x14ac:dyDescent="0.35">
      <c r="A11" s="40"/>
      <c r="B11" s="40"/>
      <c r="C11" s="40"/>
      <c r="D11" s="40"/>
      <c r="E11" s="40"/>
      <c r="F11" s="40"/>
      <c r="G11" s="40"/>
      <c r="H11" s="40"/>
    </row>
    <row r="12" spans="1:8" x14ac:dyDescent="0.35">
      <c r="A12" s="43" t="str">
        <f>'Notas a Cargar por PT_ JTP'!A13</f>
        <v>BARON, Federico Gabriel</v>
      </c>
      <c r="B12" s="39">
        <f>'Notas a Cargar por PT_ JTP'!E13</f>
        <v>9</v>
      </c>
      <c r="C12" s="39">
        <f>'Notas a Cargar por PT_ JTP'!K13</f>
        <v>6</v>
      </c>
      <c r="D12" s="39">
        <f>MAX('Notas a Cargar por PT_ JTP'!G13,'Notas a Cargar por PT_ JTP'!I13)</f>
        <v>2</v>
      </c>
      <c r="E12" s="39">
        <f>MAX('Notas a Cargar por PT_ JTP'!M13,'Notas a Cargar por PT_ JTP'!O13)</f>
        <v>2</v>
      </c>
      <c r="F12" s="39"/>
      <c r="G12" s="39"/>
      <c r="H12" s="39"/>
    </row>
    <row r="13" spans="1:8" x14ac:dyDescent="0.35">
      <c r="A13" s="44"/>
      <c r="B13" s="40"/>
      <c r="C13" s="40"/>
      <c r="D13" s="40"/>
      <c r="E13" s="40"/>
      <c r="F13" s="40"/>
      <c r="G13" s="40"/>
      <c r="H13" s="40"/>
    </row>
    <row r="14" spans="1:8" x14ac:dyDescent="0.35">
      <c r="A14" s="43" t="str">
        <f>'Notas a Cargar por PT_ JTP'!A15</f>
        <v>BELAI, Lucas Gabriel</v>
      </c>
      <c r="B14" s="39">
        <f>'Notas a Cargar por PT_ JTP'!E15</f>
        <v>2</v>
      </c>
      <c r="C14" s="39">
        <f>'Notas a Cargar por PT_ JTP'!K15</f>
        <v>2</v>
      </c>
      <c r="D14" s="39">
        <f>MAX('Notas a Cargar por PT_ JTP'!G15,'Notas a Cargar por PT_ JTP'!I15)</f>
        <v>2</v>
      </c>
      <c r="E14" s="39">
        <f>MAX('Notas a Cargar por PT_ JTP'!M15,'Notas a Cargar por PT_ JTP'!O15)</f>
        <v>2</v>
      </c>
      <c r="F14" s="39"/>
      <c r="G14" s="39"/>
      <c r="H14" s="39"/>
    </row>
    <row r="15" spans="1:8" x14ac:dyDescent="0.35">
      <c r="A15" s="44"/>
      <c r="B15" s="40"/>
      <c r="C15" s="40"/>
      <c r="D15" s="40"/>
      <c r="E15" s="40"/>
      <c r="F15" s="40"/>
      <c r="G15" s="40"/>
      <c r="H15" s="40"/>
    </row>
    <row r="16" spans="1:8" x14ac:dyDescent="0.35">
      <c r="A16" s="43" t="str">
        <f>'Notas a Cargar por PT_ JTP'!A17</f>
        <v>BENITEZ, Pablo Nahuel</v>
      </c>
      <c r="B16" s="39">
        <f>'Notas a Cargar por PT_ JTP'!E17</f>
        <v>2</v>
      </c>
      <c r="C16" s="39">
        <f>'Notas a Cargar por PT_ JTP'!K17</f>
        <v>2</v>
      </c>
      <c r="D16" s="39">
        <f>MAX('Notas a Cargar por PT_ JTP'!G17,'Notas a Cargar por PT_ JTP'!I17)</f>
        <v>2</v>
      </c>
      <c r="E16" s="39">
        <f>MAX('Notas a Cargar por PT_ JTP'!M17,'Notas a Cargar por PT_ JTP'!O17)</f>
        <v>2</v>
      </c>
      <c r="F16" s="39"/>
      <c r="G16" s="39"/>
      <c r="H16" s="39"/>
    </row>
    <row r="17" spans="1:8" x14ac:dyDescent="0.35">
      <c r="A17" s="44"/>
      <c r="B17" s="40"/>
      <c r="C17" s="40"/>
      <c r="D17" s="40"/>
      <c r="E17" s="40"/>
      <c r="F17" s="40"/>
      <c r="G17" s="40"/>
      <c r="H17" s="40"/>
    </row>
    <row r="18" spans="1:8" x14ac:dyDescent="0.35">
      <c r="A18" s="43" t="str">
        <f>'Notas a Cargar por PT_ JTP'!A19</f>
        <v>BRIZUELA, Facundo German</v>
      </c>
      <c r="B18" s="39">
        <f>'Notas a Cargar por PT_ JTP'!E19</f>
        <v>2</v>
      </c>
      <c r="C18" s="39">
        <f>'Notas a Cargar por PT_ JTP'!K19</f>
        <v>2</v>
      </c>
      <c r="D18" s="39">
        <f>MAX('Notas a Cargar por PT_ JTP'!G19,'Notas a Cargar por PT_ JTP'!I19)</f>
        <v>2</v>
      </c>
      <c r="E18" s="39">
        <f>MAX('Notas a Cargar por PT_ JTP'!M19,'Notas a Cargar por PT_ JTP'!O19)</f>
        <v>2</v>
      </c>
      <c r="F18" s="39"/>
      <c r="G18" s="39"/>
      <c r="H18" s="39"/>
    </row>
    <row r="19" spans="1:8" x14ac:dyDescent="0.35">
      <c r="A19" s="44"/>
      <c r="B19" s="40"/>
      <c r="C19" s="40"/>
      <c r="D19" s="40"/>
      <c r="E19" s="40"/>
      <c r="F19" s="40"/>
      <c r="G19" s="40"/>
      <c r="H19" s="40"/>
    </row>
    <row r="20" spans="1:8" x14ac:dyDescent="0.35">
      <c r="A20" s="43" t="str">
        <f>'Notas a Cargar por PT_ JTP'!A21</f>
        <v>CARCANO, Nicolas Fernando</v>
      </c>
      <c r="B20" s="39">
        <f>'Notas a Cargar por PT_ JTP'!E21</f>
        <v>2</v>
      </c>
      <c r="C20" s="39">
        <f>'Notas a Cargar por PT_ JTP'!K21</f>
        <v>2</v>
      </c>
      <c r="D20" s="39">
        <f>MAX('Notas a Cargar por PT_ JTP'!G21,'Notas a Cargar por PT_ JTP'!I21)</f>
        <v>2</v>
      </c>
      <c r="E20" s="39">
        <f>MAX('Notas a Cargar por PT_ JTP'!M21,'Notas a Cargar por PT_ JTP'!O21)</f>
        <v>2</v>
      </c>
      <c r="F20" s="39"/>
      <c r="G20" s="39"/>
      <c r="H20" s="39"/>
    </row>
    <row r="21" spans="1:8" x14ac:dyDescent="0.35">
      <c r="A21" s="44"/>
      <c r="B21" s="40"/>
      <c r="C21" s="40"/>
      <c r="D21" s="40"/>
      <c r="E21" s="40"/>
      <c r="F21" s="40"/>
      <c r="G21" s="40"/>
      <c r="H21" s="40"/>
    </row>
    <row r="22" spans="1:8" x14ac:dyDescent="0.35">
      <c r="A22" s="43" t="str">
        <f>'Notas a Cargar por PT_ JTP'!A23</f>
        <v>CINELLI, Federico Damian</v>
      </c>
      <c r="B22" s="39">
        <f>'Notas a Cargar por PT_ JTP'!E23</f>
        <v>2</v>
      </c>
      <c r="C22" s="39">
        <f>'Notas a Cargar por PT_ JTP'!K23</f>
        <v>2</v>
      </c>
      <c r="D22" s="39">
        <f>MAX('Notas a Cargar por PT_ JTP'!G23,'Notas a Cargar por PT_ JTP'!I23)</f>
        <v>2</v>
      </c>
      <c r="E22" s="39">
        <f>MAX('Notas a Cargar por PT_ JTP'!M23,'Notas a Cargar por PT_ JTP'!O23)</f>
        <v>2</v>
      </c>
      <c r="F22" s="39"/>
      <c r="G22" s="39"/>
      <c r="H22" s="39"/>
    </row>
    <row r="23" spans="1:8" x14ac:dyDescent="0.35">
      <c r="A23" s="44"/>
      <c r="B23" s="40"/>
      <c r="C23" s="40"/>
      <c r="D23" s="40"/>
      <c r="E23" s="40"/>
      <c r="F23" s="40"/>
      <c r="G23" s="40"/>
      <c r="H23" s="40"/>
    </row>
    <row r="24" spans="1:8" x14ac:dyDescent="0.35">
      <c r="A24" s="43" t="str">
        <f>'Notas a Cargar por PT_ JTP'!A25</f>
        <v>COLAREZ, Catalina</v>
      </c>
      <c r="B24" s="39">
        <f>'Notas a Cargar por PT_ JTP'!E25</f>
        <v>2</v>
      </c>
      <c r="C24" s="39">
        <f>'Notas a Cargar por PT_ JTP'!K25</f>
        <v>2</v>
      </c>
      <c r="D24" s="39">
        <f>MAX('Notas a Cargar por PT_ JTP'!G25,'Notas a Cargar por PT_ JTP'!I25)</f>
        <v>2</v>
      </c>
      <c r="E24" s="39">
        <f>MAX('Notas a Cargar por PT_ JTP'!M25,'Notas a Cargar por PT_ JTP'!O25)</f>
        <v>2</v>
      </c>
      <c r="F24" s="39"/>
      <c r="G24" s="39"/>
      <c r="H24" s="39"/>
    </row>
    <row r="25" spans="1:8" x14ac:dyDescent="0.35">
      <c r="A25" s="44"/>
      <c r="B25" s="40"/>
      <c r="C25" s="40"/>
      <c r="D25" s="40"/>
      <c r="E25" s="40"/>
      <c r="F25" s="40"/>
      <c r="G25" s="40"/>
      <c r="H25" s="40"/>
    </row>
    <row r="26" spans="1:8" x14ac:dyDescent="0.35">
      <c r="A26" s="43" t="str">
        <f>'Notas a Cargar por PT_ JTP'!A27</f>
        <v>CONTRERAS, Rodrigo Agustin</v>
      </c>
      <c r="B26" s="39">
        <f>'Notas a Cargar por PT_ JTP'!E27</f>
        <v>2</v>
      </c>
      <c r="C26" s="39">
        <f>'Notas a Cargar por PT_ JTP'!K27</f>
        <v>2</v>
      </c>
      <c r="D26" s="39">
        <f>MAX('Notas a Cargar por PT_ JTP'!G27,'Notas a Cargar por PT_ JTP'!I27)</f>
        <v>2</v>
      </c>
      <c r="E26" s="39">
        <f>MAX('Notas a Cargar por PT_ JTP'!M27,'Notas a Cargar por PT_ JTP'!O27)</f>
        <v>2</v>
      </c>
      <c r="F26" s="39"/>
      <c r="G26" s="39"/>
      <c r="H26" s="39"/>
    </row>
    <row r="27" spans="1:8" x14ac:dyDescent="0.35">
      <c r="A27" s="44"/>
      <c r="B27" s="40"/>
      <c r="C27" s="40"/>
      <c r="D27" s="40"/>
      <c r="E27" s="40"/>
      <c r="F27" s="40"/>
      <c r="G27" s="40"/>
      <c r="H27" s="40"/>
    </row>
    <row r="28" spans="1:8" x14ac:dyDescent="0.35">
      <c r="A28" s="43" t="str">
        <f>'Notas a Cargar por PT_ JTP'!A29</f>
        <v>CORDERO, Santiago Facundo</v>
      </c>
      <c r="B28" s="39">
        <f>'Notas a Cargar por PT_ JTP'!E29</f>
        <v>2</v>
      </c>
      <c r="C28" s="39">
        <f>'Notas a Cargar por PT_ JTP'!K29</f>
        <v>2</v>
      </c>
      <c r="D28" s="39">
        <f>MAX('Notas a Cargar por PT_ JTP'!G29,'Notas a Cargar por PT_ JTP'!I29)</f>
        <v>2</v>
      </c>
      <c r="E28" s="39">
        <f>MAX('Notas a Cargar por PT_ JTP'!M29,'Notas a Cargar por PT_ JTP'!O29)</f>
        <v>2</v>
      </c>
      <c r="F28" s="39"/>
      <c r="G28" s="39"/>
      <c r="H28" s="39"/>
    </row>
    <row r="29" spans="1:8" x14ac:dyDescent="0.35">
      <c r="A29" s="44"/>
      <c r="B29" s="40"/>
      <c r="C29" s="40"/>
      <c r="D29" s="40"/>
      <c r="E29" s="40"/>
      <c r="F29" s="40"/>
      <c r="G29" s="40"/>
      <c r="H29" s="40"/>
    </row>
    <row r="30" spans="1:8" x14ac:dyDescent="0.35">
      <c r="A30" s="43" t="str">
        <f>'Notas a Cargar por PT_ JTP'!A31</f>
        <v>DE IULIIS, Javier Alejandro</v>
      </c>
      <c r="B30" s="39">
        <f>'Notas a Cargar por PT_ JTP'!E31</f>
        <v>2</v>
      </c>
      <c r="C30" s="39">
        <f>'Notas a Cargar por PT_ JTP'!K31</f>
        <v>2</v>
      </c>
      <c r="D30" s="39">
        <f>MAX('Notas a Cargar por PT_ JTP'!G31,'Notas a Cargar por PT_ JTP'!I31)</f>
        <v>2</v>
      </c>
      <c r="E30" s="39">
        <f>MAX('Notas a Cargar por PT_ JTP'!M31,'Notas a Cargar por PT_ JTP'!O31)</f>
        <v>2</v>
      </c>
      <c r="F30" s="39"/>
      <c r="G30" s="39"/>
      <c r="H30" s="39"/>
    </row>
    <row r="31" spans="1:8" x14ac:dyDescent="0.35">
      <c r="A31" s="45"/>
      <c r="B31" s="40"/>
      <c r="C31" s="40"/>
      <c r="D31" s="40"/>
      <c r="E31" s="40"/>
      <c r="F31" s="40"/>
      <c r="G31" s="40"/>
      <c r="H31" s="40"/>
    </row>
    <row r="32" spans="1:8" x14ac:dyDescent="0.35">
      <c r="A32" s="43" t="str">
        <f>'Notas a Cargar por PT_ JTP'!A33</f>
        <v>DOPCHIZ, Martin Emilio</v>
      </c>
      <c r="B32" s="39">
        <f>'Notas a Cargar por PT_ JTP'!E33</f>
        <v>2</v>
      </c>
      <c r="C32" s="39">
        <f>'Notas a Cargar por PT_ JTP'!K33</f>
        <v>2</v>
      </c>
      <c r="D32" s="39">
        <f>MAX('Notas a Cargar por PT_ JTP'!G33,'Notas a Cargar por PT_ JTP'!I33)</f>
        <v>2</v>
      </c>
      <c r="E32" s="39">
        <f>MAX('Notas a Cargar por PT_ JTP'!M33,'Notas a Cargar por PT_ JTP'!O33)</f>
        <v>2</v>
      </c>
      <c r="F32" s="39"/>
      <c r="G32" s="39"/>
      <c r="H32" s="39"/>
    </row>
    <row r="33" spans="1:8" x14ac:dyDescent="0.35">
      <c r="A33" s="45"/>
      <c r="B33" s="40"/>
      <c r="C33" s="40"/>
      <c r="D33" s="40"/>
      <c r="E33" s="40"/>
      <c r="F33" s="40"/>
      <c r="G33" s="40"/>
      <c r="H33" s="40"/>
    </row>
    <row r="34" spans="1:8" x14ac:dyDescent="0.35">
      <c r="A34" s="43" t="str">
        <f>'Notas a Cargar por PT_ JTP'!A35</f>
        <v>GOMEZ DE ROSA, Tomas Eduardo</v>
      </c>
      <c r="B34" s="39">
        <f>'Notas a Cargar por PT_ JTP'!E35</f>
        <v>2</v>
      </c>
      <c r="C34" s="39">
        <f>'Notas a Cargar por PT_ JTP'!K35</f>
        <v>2</v>
      </c>
      <c r="D34" s="39">
        <f>MAX('Notas a Cargar por PT_ JTP'!G35,'Notas a Cargar por PT_ JTP'!I35)</f>
        <v>2</v>
      </c>
      <c r="E34" s="39">
        <f>MAX('Notas a Cargar por PT_ JTP'!M35,'Notas a Cargar por PT_ JTP'!O35)</f>
        <v>2</v>
      </c>
      <c r="F34" s="39"/>
      <c r="G34" s="39"/>
      <c r="H34" s="39"/>
    </row>
    <row r="35" spans="1:8" x14ac:dyDescent="0.35">
      <c r="A35" s="45"/>
      <c r="B35" s="40"/>
      <c r="C35" s="40"/>
      <c r="D35" s="40"/>
      <c r="E35" s="40"/>
      <c r="F35" s="40"/>
      <c r="G35" s="40"/>
      <c r="H35" s="40"/>
    </row>
    <row r="36" spans="1:8" x14ac:dyDescent="0.35">
      <c r="A36" s="43" t="str">
        <f>'Notas a Cargar por PT_ JTP'!A37</f>
        <v>GRILLO, Fernando Gustavo</v>
      </c>
      <c r="B36" s="39">
        <f>'Notas a Cargar por PT_ JTP'!E37</f>
        <v>2</v>
      </c>
      <c r="C36" s="39">
        <f>'Notas a Cargar por PT_ JTP'!K37</f>
        <v>2</v>
      </c>
      <c r="D36" s="39">
        <f>MAX('Notas a Cargar por PT_ JTP'!G37,'Notas a Cargar por PT_ JTP'!I37)</f>
        <v>2</v>
      </c>
      <c r="E36" s="39">
        <f>MAX('Notas a Cargar por PT_ JTP'!M37,'Notas a Cargar por PT_ JTP'!O37)</f>
        <v>2</v>
      </c>
      <c r="F36" s="39"/>
      <c r="G36" s="39"/>
      <c r="H36" s="39"/>
    </row>
    <row r="37" spans="1:8" x14ac:dyDescent="0.35">
      <c r="A37" s="45"/>
      <c r="B37" s="40"/>
      <c r="C37" s="40"/>
      <c r="D37" s="40"/>
      <c r="E37" s="40"/>
      <c r="F37" s="40"/>
      <c r="G37" s="40"/>
      <c r="H37" s="40"/>
    </row>
    <row r="38" spans="1:8" x14ac:dyDescent="0.35">
      <c r="A38" s="43" t="str">
        <f>'Notas a Cargar por PT_ JTP'!A39</f>
        <v>HEFNER, Lucas Leandro</v>
      </c>
      <c r="B38" s="39">
        <f>'Notas a Cargar por PT_ JTP'!E39</f>
        <v>2</v>
      </c>
      <c r="C38" s="39">
        <f>'Notas a Cargar por PT_ JTP'!K39</f>
        <v>2</v>
      </c>
      <c r="D38" s="39">
        <f>MAX('Notas a Cargar por PT_ JTP'!G39,'Notas a Cargar por PT_ JTP'!I39)</f>
        <v>2</v>
      </c>
      <c r="E38" s="39">
        <f>MAX('Notas a Cargar por PT_ JTP'!M39,'Notas a Cargar por PT_ JTP'!O39)</f>
        <v>2</v>
      </c>
      <c r="F38" s="39"/>
      <c r="G38" s="39"/>
      <c r="H38" s="39"/>
    </row>
    <row r="39" spans="1:8" x14ac:dyDescent="0.35">
      <c r="A39" s="45"/>
      <c r="B39" s="40"/>
      <c r="C39" s="40"/>
      <c r="D39" s="40"/>
      <c r="E39" s="40"/>
      <c r="F39" s="40"/>
      <c r="G39" s="40"/>
      <c r="H39" s="40"/>
    </row>
    <row r="40" spans="1:8" x14ac:dyDescent="0.35">
      <c r="A40" s="43" t="str">
        <f>'Notas a Cargar por PT_ JTP'!A41</f>
        <v>HUANG, Hernan Fernando</v>
      </c>
      <c r="B40" s="39">
        <f>'Notas a Cargar por PT_ JTP'!E41</f>
        <v>2</v>
      </c>
      <c r="C40" s="39">
        <f>'Notas a Cargar por PT_ JTP'!K41</f>
        <v>2</v>
      </c>
      <c r="D40" s="39">
        <f>MAX('Notas a Cargar por PT_ JTP'!G41,'Notas a Cargar por PT_ JTP'!I41)</f>
        <v>2</v>
      </c>
      <c r="E40" s="39">
        <f>MAX('Notas a Cargar por PT_ JTP'!M41,'Notas a Cargar por PT_ JTP'!O41)</f>
        <v>2</v>
      </c>
      <c r="F40" s="39"/>
      <c r="G40" s="39"/>
      <c r="H40" s="39"/>
    </row>
    <row r="41" spans="1:8" x14ac:dyDescent="0.35">
      <c r="A41" s="45"/>
      <c r="B41" s="40"/>
      <c r="C41" s="40"/>
      <c r="D41" s="40"/>
      <c r="E41" s="40"/>
      <c r="F41" s="40"/>
      <c r="G41" s="40"/>
      <c r="H41" s="40"/>
    </row>
    <row r="42" spans="1:8" x14ac:dyDescent="0.35">
      <c r="A42" s="43" t="str">
        <f>'Notas a Cargar por PT_ JTP'!A43</f>
        <v>IZQUIERDO, Agustina</v>
      </c>
      <c r="B42" s="39">
        <f>'Notas a Cargar por PT_ JTP'!E43</f>
        <v>2</v>
      </c>
      <c r="C42" s="39">
        <f>'Notas a Cargar por PT_ JTP'!K43</f>
        <v>2</v>
      </c>
      <c r="D42" s="39">
        <f>MAX('Notas a Cargar por PT_ JTP'!G43,'Notas a Cargar por PT_ JTP'!I43)</f>
        <v>2</v>
      </c>
      <c r="E42" s="39">
        <f>MAX('Notas a Cargar por PT_ JTP'!M43,'Notas a Cargar por PT_ JTP'!O43)</f>
        <v>2</v>
      </c>
      <c r="F42" s="39"/>
      <c r="G42" s="39"/>
      <c r="H42" s="39"/>
    </row>
    <row r="43" spans="1:8" x14ac:dyDescent="0.35">
      <c r="A43" s="45"/>
      <c r="B43" s="40"/>
      <c r="C43" s="40"/>
      <c r="D43" s="40"/>
      <c r="E43" s="40"/>
      <c r="F43" s="40"/>
      <c r="G43" s="40"/>
      <c r="H43" s="40"/>
    </row>
    <row r="44" spans="1:8" x14ac:dyDescent="0.35">
      <c r="A44" s="43" t="str">
        <f>'Notas a Cargar por PT_ JTP'!A45</f>
        <v>KONCZEI, Matias Nahuel</v>
      </c>
      <c r="B44" s="39">
        <f>'Notas a Cargar por PT_ JTP'!E45</f>
        <v>2</v>
      </c>
      <c r="C44" s="39">
        <f>'Notas a Cargar por PT_ JTP'!K45</f>
        <v>2</v>
      </c>
      <c r="D44" s="39">
        <f>MAX('Notas a Cargar por PT_ JTP'!G45,'Notas a Cargar por PT_ JTP'!I45)</f>
        <v>2</v>
      </c>
      <c r="E44" s="39">
        <f>MAX('Notas a Cargar por PT_ JTP'!M45,'Notas a Cargar por PT_ JTP'!O45)</f>
        <v>2</v>
      </c>
      <c r="F44" s="39"/>
      <c r="G44" s="39"/>
      <c r="H44" s="39"/>
    </row>
    <row r="45" spans="1:8" x14ac:dyDescent="0.35">
      <c r="A45" s="45"/>
      <c r="B45" s="40"/>
      <c r="C45" s="40"/>
      <c r="D45" s="40"/>
      <c r="E45" s="40"/>
      <c r="F45" s="40"/>
      <c r="G45" s="40"/>
      <c r="H45" s="40"/>
    </row>
    <row r="46" spans="1:8" x14ac:dyDescent="0.35">
      <c r="A46" s="43" t="str">
        <f>'Notas a Cargar por PT_ JTP'!A47</f>
        <v>LAZAGA, Pablo Leonel</v>
      </c>
      <c r="B46" s="39">
        <f>'Notas a Cargar por PT_ JTP'!E47</f>
        <v>2</v>
      </c>
      <c r="C46" s="39">
        <f>'Notas a Cargar por PT_ JTP'!K47</f>
        <v>2</v>
      </c>
      <c r="D46" s="39">
        <f>MAX('Notas a Cargar por PT_ JTP'!G47,'Notas a Cargar por PT_ JTP'!I47)</f>
        <v>2</v>
      </c>
      <c r="E46" s="39">
        <f>MAX('Notas a Cargar por PT_ JTP'!M47,'Notas a Cargar por PT_ JTP'!O47)</f>
        <v>2</v>
      </c>
      <c r="F46" s="39"/>
      <c r="G46" s="39"/>
      <c r="H46" s="39"/>
    </row>
    <row r="47" spans="1:8" x14ac:dyDescent="0.35">
      <c r="A47" s="45"/>
      <c r="B47" s="40"/>
      <c r="C47" s="40"/>
      <c r="D47" s="40"/>
      <c r="E47" s="40"/>
      <c r="F47" s="40"/>
      <c r="G47" s="40"/>
      <c r="H47" s="40"/>
    </row>
    <row r="48" spans="1:8" x14ac:dyDescent="0.35">
      <c r="A48" s="43" t="str">
        <f>'Notas a Cargar por PT_ JTP'!A49</f>
        <v>LESCANO, Cristian Daniel</v>
      </c>
      <c r="B48" s="39">
        <f>'Notas a Cargar por PT_ JTP'!E49</f>
        <v>2</v>
      </c>
      <c r="C48" s="39">
        <f>'Notas a Cargar por PT_ JTP'!K49</f>
        <v>2</v>
      </c>
      <c r="D48" s="39">
        <f>MAX('Notas a Cargar por PT_ JTP'!G49,'Notas a Cargar por PT_ JTP'!I49)</f>
        <v>2</v>
      </c>
      <c r="E48" s="39">
        <f>MAX('Notas a Cargar por PT_ JTP'!M49,'Notas a Cargar por PT_ JTP'!O49)</f>
        <v>2</v>
      </c>
      <c r="F48" s="39"/>
      <c r="G48" s="39"/>
      <c r="H48" s="39"/>
    </row>
    <row r="49" spans="1:8" x14ac:dyDescent="0.35">
      <c r="A49" s="45"/>
      <c r="B49" s="40"/>
      <c r="C49" s="40"/>
      <c r="D49" s="40"/>
      <c r="E49" s="40"/>
      <c r="F49" s="40"/>
      <c r="G49" s="40"/>
      <c r="H49" s="40"/>
    </row>
    <row r="50" spans="1:8" x14ac:dyDescent="0.35">
      <c r="A50" s="43" t="str">
        <f>'Notas a Cargar por PT_ JTP'!A51</f>
        <v>LOPEZ, Facundo</v>
      </c>
      <c r="B50" s="39">
        <f>'Notas a Cargar por PT_ JTP'!E51</f>
        <v>2</v>
      </c>
      <c r="C50" s="39">
        <f>'Notas a Cargar por PT_ JTP'!K51</f>
        <v>2</v>
      </c>
      <c r="D50" s="39">
        <f>MAX('Notas a Cargar por PT_ JTP'!G51,'Notas a Cargar por PT_ JTP'!I51)</f>
        <v>2</v>
      </c>
      <c r="E50" s="39">
        <f>MAX('Notas a Cargar por PT_ JTP'!M51,'Notas a Cargar por PT_ JTP'!O51)</f>
        <v>2</v>
      </c>
      <c r="F50" s="39"/>
      <c r="G50" s="39"/>
      <c r="H50" s="39"/>
    </row>
    <row r="51" spans="1:8" x14ac:dyDescent="0.35">
      <c r="A51" s="45"/>
      <c r="B51" s="40"/>
      <c r="C51" s="40"/>
      <c r="D51" s="40"/>
      <c r="E51" s="40"/>
      <c r="F51" s="40"/>
      <c r="G51" s="40"/>
      <c r="H51" s="40"/>
    </row>
    <row r="52" spans="1:8" x14ac:dyDescent="0.35">
      <c r="A52" s="43" t="str">
        <f>'Notas a Cargar por PT_ JTP'!A53</f>
        <v>MANZO, Juan Pablo</v>
      </c>
      <c r="B52" s="39">
        <f>'Notas a Cargar por PT_ JTP'!E53</f>
        <v>2</v>
      </c>
      <c r="C52" s="39">
        <f>'Notas a Cargar por PT_ JTP'!K53</f>
        <v>2</v>
      </c>
      <c r="D52" s="39">
        <f>MAX('Notas a Cargar por PT_ JTP'!G53,'Notas a Cargar por PT_ JTP'!I53)</f>
        <v>2</v>
      </c>
      <c r="E52" s="39">
        <f>MAX('Notas a Cargar por PT_ JTP'!M53,'Notas a Cargar por PT_ JTP'!O53)</f>
        <v>2</v>
      </c>
      <c r="F52" s="39"/>
      <c r="G52" s="39"/>
      <c r="H52" s="39"/>
    </row>
    <row r="53" spans="1:8" x14ac:dyDescent="0.35">
      <c r="A53" s="45"/>
      <c r="B53" s="40"/>
      <c r="C53" s="40"/>
      <c r="D53" s="40"/>
      <c r="E53" s="40"/>
      <c r="F53" s="40"/>
      <c r="G53" s="40"/>
      <c r="H53" s="40"/>
    </row>
    <row r="54" spans="1:8" x14ac:dyDescent="0.35">
      <c r="A54" s="43" t="str">
        <f>'Notas a Cargar por PT_ JTP'!A55</f>
        <v>MELGAR DESTEFANIS , Mateo</v>
      </c>
      <c r="B54" s="39">
        <f>'Notas a Cargar por PT_ JTP'!E55</f>
        <v>2</v>
      </c>
      <c r="C54" s="39">
        <f>'Notas a Cargar por PT_ JTP'!K55</f>
        <v>2</v>
      </c>
      <c r="D54" s="39">
        <f>MAX('Notas a Cargar por PT_ JTP'!G55,'Notas a Cargar por PT_ JTP'!I55)</f>
        <v>2</v>
      </c>
      <c r="E54" s="39">
        <f>MAX('Notas a Cargar por PT_ JTP'!M55,'Notas a Cargar por PT_ JTP'!O55)</f>
        <v>2</v>
      </c>
      <c r="F54" s="39"/>
      <c r="G54" s="39"/>
      <c r="H54" s="39"/>
    </row>
    <row r="55" spans="1:8" x14ac:dyDescent="0.35">
      <c r="A55" s="45"/>
      <c r="B55" s="40"/>
      <c r="C55" s="40"/>
      <c r="D55" s="40"/>
      <c r="E55" s="40"/>
      <c r="F55" s="40"/>
      <c r="G55" s="40"/>
      <c r="H55" s="40"/>
    </row>
    <row r="56" spans="1:8" x14ac:dyDescent="0.35">
      <c r="A56" s="43" t="str">
        <f>'Notas a Cargar por PT_ JTP'!A57</f>
        <v>MENDEZ, Micaela Belén</v>
      </c>
      <c r="B56" s="39">
        <f>'Notas a Cargar por PT_ JTP'!E57</f>
        <v>2</v>
      </c>
      <c r="C56" s="39">
        <f>'Notas a Cargar por PT_ JTP'!K57</f>
        <v>2</v>
      </c>
      <c r="D56" s="39">
        <f>MAX('Notas a Cargar por PT_ JTP'!G57,'Notas a Cargar por PT_ JTP'!I57)</f>
        <v>2</v>
      </c>
      <c r="E56" s="39">
        <f>MAX('Notas a Cargar por PT_ JTP'!M57,'Notas a Cargar por PT_ JTP'!O57)</f>
        <v>2</v>
      </c>
      <c r="F56" s="39"/>
      <c r="G56" s="39"/>
      <c r="H56" s="39"/>
    </row>
    <row r="57" spans="1:8" x14ac:dyDescent="0.35">
      <c r="A57" s="45"/>
      <c r="B57" s="40"/>
      <c r="C57" s="40"/>
      <c r="D57" s="40"/>
      <c r="E57" s="40"/>
      <c r="F57" s="40"/>
      <c r="G57" s="40"/>
      <c r="H57" s="40"/>
    </row>
    <row r="58" spans="1:8" x14ac:dyDescent="0.35">
      <c r="A58" s="43" t="str">
        <f>'Notas a Cargar por PT_ JTP'!A59</f>
        <v>ORELLANA MARTINEZ, Sara Maria Ines</v>
      </c>
      <c r="B58" s="39">
        <f>'Notas a Cargar por PT_ JTP'!E59</f>
        <v>2</v>
      </c>
      <c r="C58" s="39">
        <f>'Notas a Cargar por PT_ JTP'!K59</f>
        <v>2</v>
      </c>
      <c r="D58" s="39">
        <f>MAX('Notas a Cargar por PT_ JTP'!G59,'Notas a Cargar por PT_ JTP'!I59)</f>
        <v>2</v>
      </c>
      <c r="E58" s="39">
        <f>MAX('Notas a Cargar por PT_ JTP'!M59,'Notas a Cargar por PT_ JTP'!O59)</f>
        <v>2</v>
      </c>
      <c r="F58" s="39"/>
      <c r="G58" s="39"/>
      <c r="H58" s="39"/>
    </row>
    <row r="59" spans="1:8" x14ac:dyDescent="0.35">
      <c r="A59" s="45"/>
      <c r="B59" s="40"/>
      <c r="C59" s="40"/>
      <c r="D59" s="40"/>
      <c r="E59" s="40"/>
      <c r="F59" s="40"/>
      <c r="G59" s="40"/>
      <c r="H59" s="40"/>
    </row>
    <row r="60" spans="1:8" x14ac:dyDescent="0.35">
      <c r="A60" s="43" t="str">
        <f>'Notas a Cargar por PT_ JTP'!A61</f>
        <v>PARUOLO MATHIU, Sebastian Martin</v>
      </c>
      <c r="B60" s="39">
        <f>'Notas a Cargar por PT_ JTP'!E61</f>
        <v>2</v>
      </c>
      <c r="C60" s="39">
        <f>'Notas a Cargar por PT_ JTP'!K61</f>
        <v>2</v>
      </c>
      <c r="D60" s="39">
        <f>MAX('Notas a Cargar por PT_ JTP'!G61,'Notas a Cargar por PT_ JTP'!I61)</f>
        <v>2</v>
      </c>
      <c r="E60" s="39">
        <f>MAX('Notas a Cargar por PT_ JTP'!M61,'Notas a Cargar por PT_ JTP'!O61)</f>
        <v>2</v>
      </c>
      <c r="F60" s="39"/>
      <c r="G60" s="39"/>
      <c r="H60" s="39"/>
    </row>
    <row r="61" spans="1:8" x14ac:dyDescent="0.35">
      <c r="A61" s="45"/>
      <c r="B61" s="40"/>
      <c r="C61" s="40"/>
      <c r="D61" s="40"/>
      <c r="E61" s="40"/>
      <c r="F61" s="40"/>
      <c r="G61" s="40"/>
      <c r="H61" s="40"/>
    </row>
    <row r="62" spans="1:8" x14ac:dyDescent="0.35">
      <c r="A62" s="43" t="str">
        <f>'Notas a Cargar por PT_ JTP'!A63</f>
        <v>PESCE, Tomas Agustin</v>
      </c>
      <c r="B62" s="39">
        <f>'Notas a Cargar por PT_ JTP'!E63</f>
        <v>2</v>
      </c>
      <c r="C62" s="39">
        <f>'Notas a Cargar por PT_ JTP'!K63</f>
        <v>2</v>
      </c>
      <c r="D62" s="39">
        <f>MAX('Notas a Cargar por PT_ JTP'!G63,'Notas a Cargar por PT_ JTP'!I63)</f>
        <v>2</v>
      </c>
      <c r="E62" s="39">
        <f>MAX('Notas a Cargar por PT_ JTP'!M63,'Notas a Cargar por PT_ JTP'!O63)</f>
        <v>2</v>
      </c>
      <c r="F62" s="39"/>
      <c r="G62" s="39"/>
      <c r="H62" s="39"/>
    </row>
    <row r="63" spans="1:8" x14ac:dyDescent="0.35">
      <c r="A63" s="45"/>
      <c r="B63" s="40"/>
      <c r="C63" s="40"/>
      <c r="D63" s="40"/>
      <c r="E63" s="40"/>
      <c r="F63" s="40"/>
      <c r="G63" s="40"/>
      <c r="H63" s="40"/>
    </row>
    <row r="64" spans="1:8" x14ac:dyDescent="0.35">
      <c r="A64" s="43" t="str">
        <f>'Notas a Cargar por PT_ JTP'!A65</f>
        <v>RAMIREZ AVELLANEDA, Gonzalo Ezequiel</v>
      </c>
      <c r="B64" s="39">
        <f>'Notas a Cargar por PT_ JTP'!E65</f>
        <v>2</v>
      </c>
      <c r="C64" s="39">
        <f>'Notas a Cargar por PT_ JTP'!K65</f>
        <v>2</v>
      </c>
      <c r="D64" s="39">
        <f>MAX('Notas a Cargar por PT_ JTP'!G65,'Notas a Cargar por PT_ JTP'!I65)</f>
        <v>2</v>
      </c>
      <c r="E64" s="39">
        <f>MAX('Notas a Cargar por PT_ JTP'!M65,'Notas a Cargar por PT_ JTP'!O65)</f>
        <v>2</v>
      </c>
      <c r="F64" s="39"/>
      <c r="G64" s="39"/>
      <c r="H64" s="39"/>
    </row>
    <row r="65" spans="1:8" x14ac:dyDescent="0.35">
      <c r="A65" s="45"/>
      <c r="B65" s="40"/>
      <c r="C65" s="40"/>
      <c r="D65" s="40"/>
      <c r="E65" s="40"/>
      <c r="F65" s="40"/>
      <c r="G65" s="40"/>
      <c r="H65" s="40"/>
    </row>
    <row r="66" spans="1:8" x14ac:dyDescent="0.35">
      <c r="A66" s="43" t="str">
        <f>'Notas a Cargar por PT_ JTP'!A67</f>
        <v>RODRIGUEZ DURAN, Joaquin Gaston</v>
      </c>
      <c r="B66" s="39">
        <f>'Notas a Cargar por PT_ JTP'!E67</f>
        <v>7</v>
      </c>
      <c r="C66" s="39">
        <f>'Notas a Cargar por PT_ JTP'!K67</f>
        <v>2</v>
      </c>
      <c r="D66" s="39">
        <f>MAX('Notas a Cargar por PT_ JTP'!G67,'Notas a Cargar por PT_ JTP'!I67)</f>
        <v>2</v>
      </c>
      <c r="E66" s="39">
        <f>MAX('Notas a Cargar por PT_ JTP'!M67,'Notas a Cargar por PT_ JTP'!O67)</f>
        <v>2</v>
      </c>
      <c r="F66" s="39"/>
      <c r="G66" s="39"/>
      <c r="H66" s="39"/>
    </row>
    <row r="67" spans="1:8" x14ac:dyDescent="0.35">
      <c r="A67" s="45"/>
      <c r="B67" s="40"/>
      <c r="C67" s="40"/>
      <c r="D67" s="40"/>
      <c r="E67" s="40"/>
      <c r="F67" s="40"/>
      <c r="G67" s="40"/>
      <c r="H67" s="40"/>
    </row>
    <row r="68" spans="1:8" x14ac:dyDescent="0.35">
      <c r="A68" s="43" t="str">
        <f>'Notas a Cargar por PT_ JTP'!A69</f>
        <v>SAGER, Pablo Sebastian</v>
      </c>
      <c r="B68" s="39">
        <f>'Notas a Cargar por PT_ JTP'!E69</f>
        <v>2</v>
      </c>
      <c r="C68" s="39">
        <f>'Notas a Cargar por PT_ JTP'!K69</f>
        <v>2</v>
      </c>
      <c r="D68" s="39">
        <f>MAX('Notas a Cargar por PT_ JTP'!G69,'Notas a Cargar por PT_ JTP'!I69)</f>
        <v>2</v>
      </c>
      <c r="E68" s="39">
        <f>MAX('Notas a Cargar por PT_ JTP'!M69,'Notas a Cargar por PT_ JTP'!O69)</f>
        <v>2</v>
      </c>
      <c r="F68" s="39"/>
      <c r="G68" s="39"/>
      <c r="H68" s="39"/>
    </row>
    <row r="69" spans="1:8" x14ac:dyDescent="0.35">
      <c r="A69" s="45"/>
      <c r="B69" s="40"/>
      <c r="C69" s="40"/>
      <c r="D69" s="40"/>
      <c r="E69" s="40"/>
      <c r="F69" s="40"/>
      <c r="G69" s="40"/>
      <c r="H69" s="40"/>
    </row>
    <row r="70" spans="1:8" x14ac:dyDescent="0.35">
      <c r="A70" s="43" t="str">
        <f>'Notas a Cargar por PT_ JTP'!A71</f>
        <v>SONZINI, Javier Alejandro</v>
      </c>
      <c r="B70" s="39">
        <f>'Notas a Cargar por PT_ JTP'!E71</f>
        <v>2</v>
      </c>
      <c r="C70" s="39">
        <f>'Notas a Cargar por PT_ JTP'!K71</f>
        <v>8.5</v>
      </c>
      <c r="D70" s="39">
        <f>MAX('Notas a Cargar por PT_ JTP'!G71,'Notas a Cargar por PT_ JTP'!I71)</f>
        <v>2</v>
      </c>
      <c r="E70" s="39">
        <f>MAX('Notas a Cargar por PT_ JTP'!M71,'Notas a Cargar por PT_ JTP'!O71)</f>
        <v>2</v>
      </c>
      <c r="F70" s="39"/>
      <c r="G70" s="39"/>
      <c r="H70" s="39"/>
    </row>
    <row r="71" spans="1:8" x14ac:dyDescent="0.35">
      <c r="A71" s="45"/>
      <c r="B71" s="40"/>
      <c r="C71" s="40"/>
      <c r="D71" s="40"/>
      <c r="E71" s="40"/>
      <c r="F71" s="40"/>
      <c r="G71" s="40"/>
      <c r="H71" s="40"/>
    </row>
    <row r="72" spans="1:8" x14ac:dyDescent="0.35">
      <c r="A72" s="43" t="str">
        <f>'Notas a Cargar por PT_ JTP'!A73</f>
        <v>SUGLIA, Leonardo</v>
      </c>
      <c r="B72" s="39">
        <f>'Notas a Cargar por PT_ JTP'!E73</f>
        <v>2</v>
      </c>
      <c r="C72" s="39">
        <f>'Notas a Cargar por PT_ JTP'!K73</f>
        <v>2</v>
      </c>
      <c r="D72" s="39">
        <f>MAX('Notas a Cargar por PT_ JTP'!G73,'Notas a Cargar por PT_ JTP'!I73)</f>
        <v>2</v>
      </c>
      <c r="E72" s="39">
        <f>MAX('Notas a Cargar por PT_ JTP'!M73,'Notas a Cargar por PT_ JTP'!O73)</f>
        <v>2</v>
      </c>
      <c r="F72" s="39"/>
      <c r="G72" s="39"/>
      <c r="H72" s="39"/>
    </row>
    <row r="73" spans="1:8" x14ac:dyDescent="0.35">
      <c r="A73" s="45"/>
      <c r="B73" s="40"/>
      <c r="C73" s="40"/>
      <c r="D73" s="40"/>
      <c r="E73" s="40"/>
      <c r="F73" s="40"/>
      <c r="G73" s="40"/>
      <c r="H73" s="40"/>
    </row>
    <row r="74" spans="1:8" x14ac:dyDescent="0.35">
      <c r="A74" s="43" t="str">
        <f>'Notas a Cargar por PT_ JTP'!A75</f>
        <v>TARZIA, Lucas Gaston</v>
      </c>
      <c r="B74" s="39">
        <f>'Notas a Cargar por PT_ JTP'!E75</f>
        <v>2</v>
      </c>
      <c r="C74" s="39">
        <f>'Notas a Cargar por PT_ JTP'!K75</f>
        <v>6.5</v>
      </c>
      <c r="D74" s="39">
        <f>MAX('Notas a Cargar por PT_ JTP'!G75,'Notas a Cargar por PT_ JTP'!I75)</f>
        <v>2</v>
      </c>
      <c r="E74" s="39">
        <f>MAX('Notas a Cargar por PT_ JTP'!M75,'Notas a Cargar por PT_ JTP'!O75)</f>
        <v>2</v>
      </c>
      <c r="F74" s="39"/>
      <c r="G74" s="39"/>
      <c r="H74" s="39"/>
    </row>
    <row r="75" spans="1:8" x14ac:dyDescent="0.35">
      <c r="A75" s="45"/>
      <c r="B75" s="40"/>
      <c r="C75" s="40"/>
      <c r="D75" s="40"/>
      <c r="E75" s="40"/>
      <c r="F75" s="40"/>
      <c r="G75" s="40"/>
      <c r="H75" s="40"/>
    </row>
    <row r="76" spans="1:8" x14ac:dyDescent="0.35">
      <c r="A76" s="43" t="str">
        <f>'Notas a Cargar por PT_ JTP'!A77</f>
        <v>USLENGHI, Marco</v>
      </c>
      <c r="B76" s="39">
        <f>'Notas a Cargar por PT_ JTP'!E77</f>
        <v>2</v>
      </c>
      <c r="C76" s="39">
        <f>'Notas a Cargar por PT_ JTP'!K77</f>
        <v>2</v>
      </c>
      <c r="D76" s="39">
        <f>MAX('Notas a Cargar por PT_ JTP'!G77,'Notas a Cargar por PT_ JTP'!I77)</f>
        <v>2</v>
      </c>
      <c r="E76" s="39">
        <f>MAX('Notas a Cargar por PT_ JTP'!M77,'Notas a Cargar por PT_ JTP'!O77)</f>
        <v>2</v>
      </c>
      <c r="F76" s="39"/>
      <c r="G76" s="39"/>
      <c r="H76" s="39"/>
    </row>
    <row r="77" spans="1:8" x14ac:dyDescent="0.35">
      <c r="A77" s="45"/>
      <c r="B77" s="40"/>
      <c r="C77" s="40"/>
      <c r="D77" s="40"/>
      <c r="E77" s="40"/>
      <c r="F77" s="40"/>
      <c r="G77" s="40"/>
      <c r="H77" s="40"/>
    </row>
    <row r="78" spans="1:8" x14ac:dyDescent="0.35">
      <c r="A78" s="43" t="str">
        <f>'Notas a Cargar por PT_ JTP'!A79</f>
        <v>VAZQUEZ ESPARZA, Bautista</v>
      </c>
      <c r="B78" s="39">
        <f>'Notas a Cargar por PT_ JTP'!E79</f>
        <v>2</v>
      </c>
      <c r="C78" s="39">
        <f>'Notas a Cargar por PT_ JTP'!K79</f>
        <v>2</v>
      </c>
      <c r="D78" s="39">
        <f>MAX('Notas a Cargar por PT_ JTP'!G79,'Notas a Cargar por PT_ JTP'!I79)</f>
        <v>2</v>
      </c>
      <c r="E78" s="39">
        <f>MAX('Notas a Cargar por PT_ JTP'!M79,'Notas a Cargar por PT_ JTP'!O79)</f>
        <v>2</v>
      </c>
      <c r="F78" s="39"/>
      <c r="G78" s="39"/>
      <c r="H78" s="39"/>
    </row>
    <row r="79" spans="1:8" x14ac:dyDescent="0.35">
      <c r="A79" s="45"/>
      <c r="B79" s="40"/>
      <c r="C79" s="40"/>
      <c r="D79" s="40"/>
      <c r="E79" s="40"/>
      <c r="F79" s="40"/>
      <c r="G79" s="40"/>
      <c r="H79" s="40"/>
    </row>
    <row r="80" spans="1:8" x14ac:dyDescent="0.35">
      <c r="A80" s="43" t="str">
        <f>'Notas a Cargar por PT_ JTP'!A81</f>
        <v>VAZQUEZ, Gonzalo Joaquin</v>
      </c>
      <c r="B80" s="39">
        <f>'Notas a Cargar por PT_ JTP'!E81</f>
        <v>2</v>
      </c>
      <c r="C80" s="39">
        <f>'Notas a Cargar por PT_ JTP'!K81</f>
        <v>6</v>
      </c>
      <c r="D80" s="39">
        <f>MAX('Notas a Cargar por PT_ JTP'!G81,'Notas a Cargar por PT_ JTP'!I81)</f>
        <v>2</v>
      </c>
      <c r="E80" s="39">
        <f>MAX('Notas a Cargar por PT_ JTP'!M81,'Notas a Cargar por PT_ JTP'!O81)</f>
        <v>2</v>
      </c>
      <c r="F80" s="39"/>
      <c r="G80" s="39"/>
      <c r="H80" s="39"/>
    </row>
    <row r="81" spans="1:8" x14ac:dyDescent="0.35">
      <c r="A81" s="45"/>
      <c r="B81" s="40"/>
      <c r="C81" s="40"/>
      <c r="D81" s="40"/>
      <c r="E81" s="40"/>
      <c r="F81" s="40"/>
      <c r="G81" s="40"/>
      <c r="H81" s="40"/>
    </row>
    <row r="82" spans="1:8" x14ac:dyDescent="0.35">
      <c r="A82" s="43" t="str">
        <f>'Notas a Cargar por PT_ JTP'!A83</f>
        <v>VERNENGO MAFFEI, Agustina</v>
      </c>
      <c r="B82" s="39">
        <f>'Notas a Cargar por PT_ JTP'!E83</f>
        <v>2</v>
      </c>
      <c r="C82" s="39">
        <f>'Notas a Cargar por PT_ JTP'!K83</f>
        <v>2</v>
      </c>
      <c r="D82" s="39">
        <f>MAX('Notas a Cargar por PT_ JTP'!G83,'Notas a Cargar por PT_ JTP'!I83)</f>
        <v>2</v>
      </c>
      <c r="E82" s="39">
        <f>MAX('Notas a Cargar por PT_ JTP'!M83,'Notas a Cargar por PT_ JTP'!O83)</f>
        <v>2</v>
      </c>
      <c r="F82" s="39"/>
      <c r="G82" s="39"/>
      <c r="H82" s="39"/>
    </row>
    <row r="83" spans="1:8" x14ac:dyDescent="0.35">
      <c r="A83" s="45"/>
      <c r="B83" s="40"/>
      <c r="C83" s="40"/>
      <c r="D83" s="40"/>
      <c r="E83" s="40"/>
      <c r="F83" s="40"/>
      <c r="G83" s="40"/>
      <c r="H83" s="40"/>
    </row>
    <row r="84" spans="1:8" x14ac:dyDescent="0.35">
      <c r="A84" s="43" t="str">
        <f>'Notas a Cargar por PT_ JTP'!A85</f>
        <v>VILLARREAL, Guillermo Jesus</v>
      </c>
      <c r="B84" s="39">
        <f>'Notas a Cargar por PT_ JTP'!E85</f>
        <v>2</v>
      </c>
      <c r="C84" s="39">
        <f>'Notas a Cargar por PT_ JTP'!K85</f>
        <v>2</v>
      </c>
      <c r="D84" s="39">
        <f>MAX('Notas a Cargar por PT_ JTP'!G85,'Notas a Cargar por PT_ JTP'!I85)</f>
        <v>2</v>
      </c>
      <c r="E84" s="39">
        <f>MAX('Notas a Cargar por PT_ JTP'!M85,'Notas a Cargar por PT_ JTP'!O85)</f>
        <v>2</v>
      </c>
      <c r="F84" s="39"/>
      <c r="G84" s="39"/>
      <c r="H84" s="39"/>
    </row>
    <row r="85" spans="1:8" x14ac:dyDescent="0.35">
      <c r="A85" s="45"/>
      <c r="B85" s="40"/>
      <c r="C85" s="40"/>
      <c r="D85" s="40"/>
      <c r="E85" s="40"/>
      <c r="F85" s="40"/>
      <c r="G85" s="40"/>
      <c r="H85" s="40"/>
    </row>
    <row r="86" spans="1:8" x14ac:dyDescent="0.35">
      <c r="A86" s="43" t="str">
        <f>'Notas a Cargar por PT_ JTP'!A87</f>
        <v>YOLDE, Fernando Ariel</v>
      </c>
      <c r="B86" s="39">
        <f>'Notas a Cargar por PT_ JTP'!E87</f>
        <v>2</v>
      </c>
      <c r="C86" s="39">
        <f>'Notas a Cargar por PT_ JTP'!K87</f>
        <v>2</v>
      </c>
      <c r="D86" s="39">
        <f>MAX('Notas a Cargar por PT_ JTP'!G87,'Notas a Cargar por PT_ JTP'!I87)</f>
        <v>2</v>
      </c>
      <c r="E86" s="39">
        <f>MAX('Notas a Cargar por PT_ JTP'!M87,'Notas a Cargar por PT_ JTP'!O87)</f>
        <v>2</v>
      </c>
      <c r="F86" s="39"/>
      <c r="G86" s="39"/>
      <c r="H86" s="39"/>
    </row>
    <row r="87" spans="1:8" x14ac:dyDescent="0.35">
      <c r="A87" s="45"/>
      <c r="B87" s="40"/>
      <c r="C87" s="40"/>
      <c r="D87" s="40"/>
      <c r="E87" s="40"/>
      <c r="F87" s="40"/>
      <c r="G87" s="40"/>
      <c r="H87" s="40"/>
    </row>
  </sheetData>
  <mergeCells count="344">
    <mergeCell ref="A84:A85"/>
    <mergeCell ref="B84:B85"/>
    <mergeCell ref="C84:C85"/>
    <mergeCell ref="D84:D85"/>
    <mergeCell ref="E84:E85"/>
    <mergeCell ref="F84:F85"/>
    <mergeCell ref="G84:G85"/>
    <mergeCell ref="H84:H85"/>
    <mergeCell ref="A86:A87"/>
    <mergeCell ref="B86:B87"/>
    <mergeCell ref="C86:C87"/>
    <mergeCell ref="D86:D87"/>
    <mergeCell ref="E86:E87"/>
    <mergeCell ref="F86:F87"/>
    <mergeCell ref="G86:G87"/>
    <mergeCell ref="H86:H87"/>
    <mergeCell ref="A80:A81"/>
    <mergeCell ref="B80:B81"/>
    <mergeCell ref="C80:C81"/>
    <mergeCell ref="D80:D81"/>
    <mergeCell ref="E80:E81"/>
    <mergeCell ref="F80:F81"/>
    <mergeCell ref="G80:G81"/>
    <mergeCell ref="H80:H81"/>
    <mergeCell ref="A82:A83"/>
    <mergeCell ref="B82:B83"/>
    <mergeCell ref="C82:C83"/>
    <mergeCell ref="D82:D83"/>
    <mergeCell ref="E82:E83"/>
    <mergeCell ref="F82:F83"/>
    <mergeCell ref="G82:G83"/>
    <mergeCell ref="H82:H83"/>
    <mergeCell ref="A76:A77"/>
    <mergeCell ref="B76:B77"/>
    <mergeCell ref="C76:C77"/>
    <mergeCell ref="D76:D77"/>
    <mergeCell ref="E76:E77"/>
    <mergeCell ref="F76:F77"/>
    <mergeCell ref="G76:G77"/>
    <mergeCell ref="H76:H77"/>
    <mergeCell ref="A78:A79"/>
    <mergeCell ref="B78:B79"/>
    <mergeCell ref="C78:C79"/>
    <mergeCell ref="D78:D79"/>
    <mergeCell ref="E78:E79"/>
    <mergeCell ref="F78:F79"/>
    <mergeCell ref="G78:G79"/>
    <mergeCell ref="H78:H79"/>
    <mergeCell ref="A72:A73"/>
    <mergeCell ref="B72:B73"/>
    <mergeCell ref="C72:C73"/>
    <mergeCell ref="D72:D73"/>
    <mergeCell ref="E72:E73"/>
    <mergeCell ref="F72:F73"/>
    <mergeCell ref="G72:G73"/>
    <mergeCell ref="H72:H73"/>
    <mergeCell ref="A74:A75"/>
    <mergeCell ref="B74:B75"/>
    <mergeCell ref="C74:C75"/>
    <mergeCell ref="D74:D75"/>
    <mergeCell ref="E74:E75"/>
    <mergeCell ref="F74:F75"/>
    <mergeCell ref="G74:G75"/>
    <mergeCell ref="H74:H75"/>
    <mergeCell ref="A68:A69"/>
    <mergeCell ref="B68:B69"/>
    <mergeCell ref="C68:C69"/>
    <mergeCell ref="D68:D69"/>
    <mergeCell ref="E68:E69"/>
    <mergeCell ref="F68:F69"/>
    <mergeCell ref="G68:G69"/>
    <mergeCell ref="H68:H69"/>
    <mergeCell ref="A70:A71"/>
    <mergeCell ref="B70:B71"/>
    <mergeCell ref="C70:C71"/>
    <mergeCell ref="D70:D71"/>
    <mergeCell ref="E70:E71"/>
    <mergeCell ref="F70:F71"/>
    <mergeCell ref="G70:G71"/>
    <mergeCell ref="H70:H71"/>
    <mergeCell ref="A64:A65"/>
    <mergeCell ref="B64:B65"/>
    <mergeCell ref="C64:C65"/>
    <mergeCell ref="D64:D65"/>
    <mergeCell ref="E64:E65"/>
    <mergeCell ref="F64:F65"/>
    <mergeCell ref="G64:G65"/>
    <mergeCell ref="H64:H65"/>
    <mergeCell ref="A66:A67"/>
    <mergeCell ref="B66:B67"/>
    <mergeCell ref="C66:C67"/>
    <mergeCell ref="D66:D67"/>
    <mergeCell ref="E66:E67"/>
    <mergeCell ref="F66:F67"/>
    <mergeCell ref="G66:G67"/>
    <mergeCell ref="H66:H67"/>
    <mergeCell ref="A60:A61"/>
    <mergeCell ref="B60:B61"/>
    <mergeCell ref="C60:C61"/>
    <mergeCell ref="D60:D61"/>
    <mergeCell ref="E60:E61"/>
    <mergeCell ref="F60:F61"/>
    <mergeCell ref="G60:G61"/>
    <mergeCell ref="H60:H61"/>
    <mergeCell ref="A62:A63"/>
    <mergeCell ref="B62:B63"/>
    <mergeCell ref="C62:C63"/>
    <mergeCell ref="D62:D63"/>
    <mergeCell ref="E62:E63"/>
    <mergeCell ref="F62:F63"/>
    <mergeCell ref="G62:G63"/>
    <mergeCell ref="H62:H63"/>
    <mergeCell ref="A56:A57"/>
    <mergeCell ref="B56:B57"/>
    <mergeCell ref="C56:C57"/>
    <mergeCell ref="D56:D57"/>
    <mergeCell ref="E56:E57"/>
    <mergeCell ref="F56:F57"/>
    <mergeCell ref="G56:G57"/>
    <mergeCell ref="H56:H57"/>
    <mergeCell ref="A58:A59"/>
    <mergeCell ref="B58:B59"/>
    <mergeCell ref="C58:C59"/>
    <mergeCell ref="D58:D59"/>
    <mergeCell ref="E58:E59"/>
    <mergeCell ref="F58:F59"/>
    <mergeCell ref="G58:G59"/>
    <mergeCell ref="H58:H59"/>
    <mergeCell ref="A52:A53"/>
    <mergeCell ref="B52:B53"/>
    <mergeCell ref="C52:C53"/>
    <mergeCell ref="D52:D53"/>
    <mergeCell ref="E52:E53"/>
    <mergeCell ref="F52:F53"/>
    <mergeCell ref="G52:G53"/>
    <mergeCell ref="H52:H53"/>
    <mergeCell ref="A54:A55"/>
    <mergeCell ref="B54:B55"/>
    <mergeCell ref="C54:C55"/>
    <mergeCell ref="D54:D55"/>
    <mergeCell ref="E54:E55"/>
    <mergeCell ref="F54:F55"/>
    <mergeCell ref="G54:G55"/>
    <mergeCell ref="H54:H55"/>
    <mergeCell ref="A48:A49"/>
    <mergeCell ref="B48:B49"/>
    <mergeCell ref="C48:C49"/>
    <mergeCell ref="D48:D49"/>
    <mergeCell ref="E48:E49"/>
    <mergeCell ref="F48:F49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A44:A45"/>
    <mergeCell ref="B44:B45"/>
    <mergeCell ref="C44:C45"/>
    <mergeCell ref="D44:D45"/>
    <mergeCell ref="E44:E45"/>
    <mergeCell ref="F44:F45"/>
    <mergeCell ref="G44:G45"/>
    <mergeCell ref="H44:H45"/>
    <mergeCell ref="A46:A47"/>
    <mergeCell ref="B46:B47"/>
    <mergeCell ref="C46:C47"/>
    <mergeCell ref="D46:D47"/>
    <mergeCell ref="E46:E47"/>
    <mergeCell ref="F46:F47"/>
    <mergeCell ref="G46:G47"/>
    <mergeCell ref="H46:H47"/>
    <mergeCell ref="A40:A41"/>
    <mergeCell ref="B40:B41"/>
    <mergeCell ref="C40:C41"/>
    <mergeCell ref="D40:D41"/>
    <mergeCell ref="E40:E41"/>
    <mergeCell ref="F40:F41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A36:A37"/>
    <mergeCell ref="B36:B37"/>
    <mergeCell ref="C36:C37"/>
    <mergeCell ref="D36:D37"/>
    <mergeCell ref="E36:E37"/>
    <mergeCell ref="F36:F37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A32:A33"/>
    <mergeCell ref="B32:B33"/>
    <mergeCell ref="C32:C33"/>
    <mergeCell ref="D32:D33"/>
    <mergeCell ref="E32:E33"/>
    <mergeCell ref="F32:F33"/>
    <mergeCell ref="G32:G33"/>
    <mergeCell ref="H32:H33"/>
    <mergeCell ref="A34:A35"/>
    <mergeCell ref="B34:B35"/>
    <mergeCell ref="C34:C35"/>
    <mergeCell ref="D34:D35"/>
    <mergeCell ref="E34:E35"/>
    <mergeCell ref="F34:F35"/>
    <mergeCell ref="G34:G35"/>
    <mergeCell ref="H34:H35"/>
    <mergeCell ref="A2:A3"/>
    <mergeCell ref="A4:A5"/>
    <mergeCell ref="A6:A7"/>
    <mergeCell ref="A8:A9"/>
    <mergeCell ref="A22:A23"/>
    <mergeCell ref="A24:A25"/>
    <mergeCell ref="A26:A27"/>
    <mergeCell ref="A28:A29"/>
    <mergeCell ref="A30:A31"/>
    <mergeCell ref="A10:A11"/>
    <mergeCell ref="A12:A13"/>
    <mergeCell ref="A14:A15"/>
    <mergeCell ref="A16:A17"/>
    <mergeCell ref="A18:A19"/>
    <mergeCell ref="A20:A21"/>
    <mergeCell ref="B4:B5"/>
    <mergeCell ref="C4:C5"/>
    <mergeCell ref="D4:D5"/>
    <mergeCell ref="E4:E5"/>
    <mergeCell ref="B6:B7"/>
    <mergeCell ref="C6:C7"/>
    <mergeCell ref="D6:D7"/>
    <mergeCell ref="E6:E7"/>
    <mergeCell ref="B2:B3"/>
    <mergeCell ref="C2:C3"/>
    <mergeCell ref="D2:D3"/>
    <mergeCell ref="E2:E3"/>
    <mergeCell ref="B12:B13"/>
    <mergeCell ref="C12:C13"/>
    <mergeCell ref="D12:D13"/>
    <mergeCell ref="E12:E13"/>
    <mergeCell ref="B14:B15"/>
    <mergeCell ref="C14:C15"/>
    <mergeCell ref="D14:D15"/>
    <mergeCell ref="E14:E15"/>
    <mergeCell ref="B8:B9"/>
    <mergeCell ref="C8:C9"/>
    <mergeCell ref="D8:D9"/>
    <mergeCell ref="E8:E9"/>
    <mergeCell ref="B10:B11"/>
    <mergeCell ref="C10:C11"/>
    <mergeCell ref="D10:D11"/>
    <mergeCell ref="E10:E11"/>
    <mergeCell ref="B20:B21"/>
    <mergeCell ref="C20:C21"/>
    <mergeCell ref="D20:D21"/>
    <mergeCell ref="E20:E21"/>
    <mergeCell ref="B22:B23"/>
    <mergeCell ref="C22:C23"/>
    <mergeCell ref="D22:D23"/>
    <mergeCell ref="E22:E23"/>
    <mergeCell ref="B16:B17"/>
    <mergeCell ref="C16:C17"/>
    <mergeCell ref="D16:D17"/>
    <mergeCell ref="E16:E17"/>
    <mergeCell ref="B18:B19"/>
    <mergeCell ref="C18:C19"/>
    <mergeCell ref="D18:D19"/>
    <mergeCell ref="E18:E19"/>
    <mergeCell ref="B28:B29"/>
    <mergeCell ref="C28:C29"/>
    <mergeCell ref="D28:D29"/>
    <mergeCell ref="E28:E29"/>
    <mergeCell ref="B30:B31"/>
    <mergeCell ref="C30:C31"/>
    <mergeCell ref="D30:D31"/>
    <mergeCell ref="E30:E31"/>
    <mergeCell ref="B24:B25"/>
    <mergeCell ref="C24:C25"/>
    <mergeCell ref="D24:D25"/>
    <mergeCell ref="E24:E25"/>
    <mergeCell ref="B26:B27"/>
    <mergeCell ref="C26:C27"/>
    <mergeCell ref="D26:D27"/>
    <mergeCell ref="E26:E27"/>
    <mergeCell ref="F6:F7"/>
    <mergeCell ref="G6:G7"/>
    <mergeCell ref="H6:H7"/>
    <mergeCell ref="F8:F9"/>
    <mergeCell ref="G8:G9"/>
    <mergeCell ref="H8:H9"/>
    <mergeCell ref="F2:F3"/>
    <mergeCell ref="G2:G3"/>
    <mergeCell ref="H2:H3"/>
    <mergeCell ref="F4:F5"/>
    <mergeCell ref="G4:G5"/>
    <mergeCell ref="H4:H5"/>
    <mergeCell ref="F14:F15"/>
    <mergeCell ref="G14:G15"/>
    <mergeCell ref="H14:H15"/>
    <mergeCell ref="F16:F17"/>
    <mergeCell ref="G16:G17"/>
    <mergeCell ref="H16:H17"/>
    <mergeCell ref="F10:F11"/>
    <mergeCell ref="G10:G11"/>
    <mergeCell ref="H10:H11"/>
    <mergeCell ref="F12:F13"/>
    <mergeCell ref="G12:G13"/>
    <mergeCell ref="H12:H13"/>
    <mergeCell ref="F22:F23"/>
    <mergeCell ref="G22:G23"/>
    <mergeCell ref="H22:H23"/>
    <mergeCell ref="F24:F25"/>
    <mergeCell ref="G24:G25"/>
    <mergeCell ref="H24:H25"/>
    <mergeCell ref="F18:F19"/>
    <mergeCell ref="G18:G19"/>
    <mergeCell ref="H18:H19"/>
    <mergeCell ref="F20:F21"/>
    <mergeCell ref="G20:G21"/>
    <mergeCell ref="H20:H21"/>
    <mergeCell ref="F30:F31"/>
    <mergeCell ref="G30:G31"/>
    <mergeCell ref="H30:H31"/>
    <mergeCell ref="F26:F27"/>
    <mergeCell ref="G26:G27"/>
    <mergeCell ref="H26:H27"/>
    <mergeCell ref="F28:F29"/>
    <mergeCell ref="G28:G29"/>
    <mergeCell ref="H28:H29"/>
  </mergeCells>
  <conditionalFormatting sqref="B2:F87">
    <cfRule type="expression" dxfId="0" priority="1">
      <formula>B2&lt;6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0"/>
  <sheetViews>
    <sheetView topLeftCell="A25" zoomScale="85" zoomScaleNormal="85" workbookViewId="0">
      <pane xSplit="1" topLeftCell="B1" activePane="topRight" state="frozen"/>
      <selection pane="topRight" activeCell="J76" sqref="J76"/>
    </sheetView>
  </sheetViews>
  <sheetFormatPr defaultColWidth="11.453125" defaultRowHeight="14.5" x14ac:dyDescent="0.35"/>
  <cols>
    <col min="1" max="1" width="27.81640625" style="36" customWidth="1"/>
    <col min="2" max="2" width="38" customWidth="1"/>
    <col min="3" max="3" width="17.54296875" customWidth="1"/>
    <col min="5" max="5" width="13.1796875" customWidth="1"/>
    <col min="6" max="6" width="11.7265625" customWidth="1"/>
    <col min="7" max="7" width="15.26953125" customWidth="1"/>
    <col min="9" max="9" width="15.26953125" customWidth="1"/>
    <col min="10" max="10" width="13.81640625" customWidth="1"/>
    <col min="11" max="11" width="15.453125" customWidth="1"/>
    <col min="13" max="13" width="16" customWidth="1"/>
    <col min="14" max="14" width="12.81640625" customWidth="1"/>
    <col min="15" max="15" width="13.7265625" customWidth="1"/>
    <col min="18" max="18" width="14.7265625" customWidth="1"/>
    <col min="19" max="19" width="13.7265625" customWidth="1"/>
    <col min="20" max="20" width="19.7265625" customWidth="1"/>
  </cols>
  <sheetData>
    <row r="1" spans="1:20" ht="31" x14ac:dyDescent="0.35">
      <c r="A1" s="68" t="s">
        <v>0</v>
      </c>
      <c r="B1" s="23"/>
      <c r="C1" s="5" t="s">
        <v>8</v>
      </c>
      <c r="D1" s="19" t="s">
        <v>15</v>
      </c>
      <c r="E1" s="20" t="s">
        <v>16</v>
      </c>
      <c r="F1" s="21" t="s">
        <v>19</v>
      </c>
      <c r="G1" s="20" t="s">
        <v>18</v>
      </c>
      <c r="H1" s="21" t="s">
        <v>24</v>
      </c>
      <c r="I1" s="20" t="s">
        <v>21</v>
      </c>
      <c r="J1" s="15" t="s">
        <v>22</v>
      </c>
      <c r="K1" s="16" t="s">
        <v>17</v>
      </c>
      <c r="L1" s="17" t="s">
        <v>20</v>
      </c>
      <c r="M1" s="16" t="s">
        <v>18</v>
      </c>
      <c r="N1" s="17" t="s">
        <v>26</v>
      </c>
      <c r="O1" s="7" t="s">
        <v>21</v>
      </c>
      <c r="P1" s="2" t="s">
        <v>13</v>
      </c>
      <c r="Q1" s="2" t="s">
        <v>14</v>
      </c>
      <c r="R1" s="6" t="s">
        <v>11</v>
      </c>
      <c r="S1" s="6" t="s">
        <v>12</v>
      </c>
      <c r="T1" s="14" t="s">
        <v>25</v>
      </c>
    </row>
    <row r="2" spans="1:20" ht="15.5" x14ac:dyDescent="0.35">
      <c r="A2" s="69"/>
      <c r="B2" s="24" t="s">
        <v>28</v>
      </c>
      <c r="C2" s="8" t="s">
        <v>23</v>
      </c>
      <c r="D2" s="19"/>
      <c r="E2" s="22">
        <v>44746</v>
      </c>
      <c r="F2" s="21"/>
      <c r="G2" s="22"/>
      <c r="H2" s="21"/>
      <c r="I2" s="22" t="s">
        <v>27</v>
      </c>
      <c r="J2" s="18"/>
      <c r="K2" s="18"/>
      <c r="L2" s="17"/>
      <c r="M2" s="18"/>
      <c r="N2" s="17"/>
      <c r="O2" s="12" t="s">
        <v>27</v>
      </c>
      <c r="P2" s="9"/>
      <c r="Q2" s="9"/>
      <c r="R2" s="10"/>
      <c r="S2" s="11"/>
      <c r="T2" s="11"/>
    </row>
    <row r="3" spans="1:20" ht="35" customHeight="1" x14ac:dyDescent="0.35">
      <c r="A3" s="70" t="s">
        <v>40</v>
      </c>
      <c r="B3" s="57"/>
      <c r="C3" s="4" t="s">
        <v>9</v>
      </c>
      <c r="D3" s="1"/>
      <c r="E3" s="39">
        <f>IF(+AND((D3&gt;5),(D4&gt;5)),(D3+D4)/2,2)</f>
        <v>2</v>
      </c>
      <c r="F3" s="1"/>
      <c r="G3" s="39">
        <f>IF(+AND((F3&gt;5),(F4&gt;5)),(F3+F4)/2,2)</f>
        <v>2</v>
      </c>
      <c r="H3" s="1"/>
      <c r="I3" s="39">
        <f>IF(+AND((H3&gt;5),(H4&gt;5)),(H3+H4)/2,2)</f>
        <v>2</v>
      </c>
      <c r="J3" s="1"/>
      <c r="K3" s="39">
        <f>IF(+AND((J3&gt;5),(J4&gt;5)),(J3+J4)/2,2)</f>
        <v>2</v>
      </c>
      <c r="L3" s="1"/>
      <c r="M3" s="39">
        <f>IF(+AND((L3&gt;5),(L4&gt;5)),(L3+L4)/2,2)</f>
        <v>2</v>
      </c>
      <c r="N3" s="1"/>
      <c r="O3" s="39">
        <f>IF(+AND((N3&gt;5),(N4&gt;5)),(N3+N4)/2,2)</f>
        <v>2</v>
      </c>
      <c r="P3" s="39"/>
      <c r="Q3" s="39"/>
      <c r="R3" s="52">
        <f>MAX(E3,G3,I3)</f>
        <v>2</v>
      </c>
      <c r="S3" s="52">
        <f>MAX(K3,M3,O3)</f>
        <v>2</v>
      </c>
      <c r="T3" s="54"/>
    </row>
    <row r="4" spans="1:20" x14ac:dyDescent="0.35">
      <c r="A4" s="67"/>
      <c r="B4" s="57"/>
      <c r="C4" s="4" t="s">
        <v>10</v>
      </c>
      <c r="D4" s="1"/>
      <c r="E4" s="40"/>
      <c r="F4" s="1"/>
      <c r="G4" s="40"/>
      <c r="H4" s="1"/>
      <c r="I4" s="40"/>
      <c r="J4" s="1"/>
      <c r="K4" s="40"/>
      <c r="L4" s="1"/>
      <c r="M4" s="40"/>
      <c r="N4" s="1"/>
      <c r="O4" s="40"/>
      <c r="P4" s="40"/>
      <c r="Q4" s="40"/>
      <c r="R4" s="53"/>
      <c r="S4" s="53"/>
      <c r="T4" s="54"/>
    </row>
    <row r="5" spans="1:20" ht="17.5" customHeight="1" x14ac:dyDescent="0.35">
      <c r="A5" s="65" t="s">
        <v>29</v>
      </c>
      <c r="B5" s="58"/>
      <c r="C5" s="4" t="s">
        <v>9</v>
      </c>
      <c r="D5" s="1"/>
      <c r="E5" s="39">
        <f>IF(+AND((D5&gt;5),(D6&gt;5)),(D5+D6)/2,2)</f>
        <v>2</v>
      </c>
      <c r="F5" s="1"/>
      <c r="G5" s="39">
        <f>IF(+AND((F5&gt;5),(F6&gt;5)),(F5+F6)/2,2)</f>
        <v>2</v>
      </c>
      <c r="H5" s="1"/>
      <c r="I5" s="39">
        <f>IF(+AND((H5&gt;5),(H6&gt;5)),(H5+H6)/2,2)</f>
        <v>2</v>
      </c>
      <c r="J5" s="1"/>
      <c r="K5" s="39">
        <f>IF(+AND((J5&gt;5),(J6&gt;5)),(J5+J6)/2,2)</f>
        <v>2</v>
      </c>
      <c r="L5" s="1"/>
      <c r="M5" s="39">
        <f>IF(+AND((L5&gt;5),(L6&gt;5)),(L5+L6)/2,2)</f>
        <v>2</v>
      </c>
      <c r="N5" s="1"/>
      <c r="O5" s="39">
        <f>IF(+AND((N5&gt;5),(N6&gt;5)),(N5+N6)/2,2)</f>
        <v>2</v>
      </c>
      <c r="P5" s="39"/>
      <c r="Q5" s="39"/>
      <c r="R5" s="52">
        <f>MAX(E5,G5,I5)</f>
        <v>2</v>
      </c>
      <c r="S5" s="52">
        <f>MAX(K5,M5,O5)</f>
        <v>2</v>
      </c>
      <c r="T5" s="54"/>
    </row>
    <row r="6" spans="1:20" x14ac:dyDescent="0.35">
      <c r="A6" s="67"/>
      <c r="B6" s="57"/>
      <c r="C6" s="4" t="s">
        <v>10</v>
      </c>
      <c r="D6" s="1"/>
      <c r="E6" s="40"/>
      <c r="F6" s="1"/>
      <c r="G6" s="40"/>
      <c r="H6" s="1"/>
      <c r="I6" s="40"/>
      <c r="J6" s="1"/>
      <c r="K6" s="40"/>
      <c r="L6" s="1"/>
      <c r="M6" s="40"/>
      <c r="N6" s="1"/>
      <c r="O6" s="40"/>
      <c r="P6" s="40"/>
      <c r="Q6" s="40"/>
      <c r="R6" s="53"/>
      <c r="S6" s="53"/>
      <c r="T6" s="54"/>
    </row>
    <row r="7" spans="1:20" ht="35" customHeight="1" x14ac:dyDescent="0.35">
      <c r="A7" s="65" t="s">
        <v>41</v>
      </c>
      <c r="B7" s="58"/>
      <c r="C7" s="4" t="s">
        <v>9</v>
      </c>
      <c r="D7" s="1"/>
      <c r="E7" s="39">
        <f>IF(+AND((D7&gt;5),(D8&gt;5)),(D7+D8)/2,2)</f>
        <v>2</v>
      </c>
      <c r="F7" s="1"/>
      <c r="G7" s="39">
        <f>IF(+AND((F7&gt;5),(F8&gt;5)),(F7+F8)/2,2)</f>
        <v>2</v>
      </c>
      <c r="H7" s="1"/>
      <c r="I7" s="39">
        <f>IF(+AND((H7&gt;5),(H8&gt;5)),(H7+H8)/2,2)</f>
        <v>2</v>
      </c>
      <c r="J7" s="1"/>
      <c r="K7" s="39">
        <f>IF(+AND((J7&gt;5),(J8&gt;5)),(J7+J8)/2,2)</f>
        <v>2</v>
      </c>
      <c r="L7" s="1"/>
      <c r="M7" s="39">
        <f>IF(+AND((L7&gt;5),(L8&gt;5)),(L7+L8)/2,2)</f>
        <v>2</v>
      </c>
      <c r="N7" s="1"/>
      <c r="O7" s="39">
        <f>IF(+AND((N7&gt;5),(N8&gt;5)),(N7+N8)/2,2)</f>
        <v>2</v>
      </c>
      <c r="P7" s="39"/>
      <c r="Q7" s="39"/>
      <c r="R7" s="39">
        <f>MAX(E7,G7,I7)</f>
        <v>2</v>
      </c>
      <c r="S7" s="39">
        <f>MAX(K7,M7,O7)</f>
        <v>2</v>
      </c>
      <c r="T7" s="63"/>
    </row>
    <row r="8" spans="1:20" x14ac:dyDescent="0.35">
      <c r="A8" s="67"/>
      <c r="B8" s="59"/>
      <c r="C8" s="4" t="s">
        <v>10</v>
      </c>
      <c r="D8" s="1"/>
      <c r="E8" s="40"/>
      <c r="F8" s="1"/>
      <c r="G8" s="40"/>
      <c r="H8" s="1"/>
      <c r="I8" s="40"/>
      <c r="J8" s="1"/>
      <c r="K8" s="40"/>
      <c r="L8" s="13"/>
      <c r="M8" s="40"/>
      <c r="N8" s="13"/>
      <c r="O8" s="40"/>
      <c r="P8" s="40"/>
      <c r="Q8" s="40"/>
      <c r="R8" s="40"/>
      <c r="S8" s="40"/>
      <c r="T8" s="63"/>
    </row>
    <row r="9" spans="1:20" ht="35" customHeight="1" x14ac:dyDescent="0.35">
      <c r="A9" s="65" t="s">
        <v>42</v>
      </c>
      <c r="B9" s="58"/>
      <c r="C9" s="4" t="s">
        <v>9</v>
      </c>
      <c r="D9" s="1"/>
      <c r="E9" s="39">
        <f>IF(+AND((D9&gt;5),(D10&gt;5)),(D9+D10)/2,2)</f>
        <v>2</v>
      </c>
      <c r="F9" s="1"/>
      <c r="G9" s="39">
        <f>IF(+AND((F9&gt;5),(F10&gt;5)),(F9+F10)/2,2)</f>
        <v>2</v>
      </c>
      <c r="H9" s="1"/>
      <c r="I9" s="39">
        <f>IF(+AND((H9&gt;5),(H10&gt;5)),(H9+H10)/2,2)</f>
        <v>2</v>
      </c>
      <c r="J9" s="1"/>
      <c r="K9" s="39">
        <f>IF(+AND((J9&gt;5),(J10&gt;5)),(J9+J10)/2,2)</f>
        <v>2</v>
      </c>
      <c r="L9" s="1"/>
      <c r="M9" s="39">
        <f>IF(+AND((L9&gt;5),(L10&gt;5)),(L9+L10)/2,2)</f>
        <v>2</v>
      </c>
      <c r="N9" s="1"/>
      <c r="O9" s="39">
        <f>IF(+AND((N9&gt;5),(N10&gt;5)),(N9+N10)/2,2)</f>
        <v>2</v>
      </c>
      <c r="P9" s="39"/>
      <c r="Q9" s="39"/>
      <c r="R9" s="39">
        <f>MAX(E9,G9,I9)</f>
        <v>2</v>
      </c>
      <c r="S9" s="39">
        <f>MAX(K9,M9,O9)</f>
        <v>2</v>
      </c>
      <c r="T9" s="63"/>
    </row>
    <row r="10" spans="1:20" x14ac:dyDescent="0.35">
      <c r="A10" s="67"/>
      <c r="B10" s="59"/>
      <c r="C10" s="4" t="s">
        <v>10</v>
      </c>
      <c r="D10" s="1"/>
      <c r="E10" s="40"/>
      <c r="F10" s="1"/>
      <c r="G10" s="40"/>
      <c r="H10" s="1"/>
      <c r="I10" s="40"/>
      <c r="J10" s="1"/>
      <c r="K10" s="40"/>
      <c r="L10" s="13"/>
      <c r="M10" s="40"/>
      <c r="N10" s="1"/>
      <c r="O10" s="40"/>
      <c r="P10" s="40"/>
      <c r="Q10" s="40"/>
      <c r="R10" s="40"/>
      <c r="S10" s="40"/>
      <c r="T10" s="63"/>
    </row>
    <row r="11" spans="1:20" ht="17.5" customHeight="1" x14ac:dyDescent="0.35">
      <c r="A11" s="65" t="s">
        <v>30</v>
      </c>
      <c r="B11" s="59"/>
      <c r="C11" s="4" t="s">
        <v>9</v>
      </c>
      <c r="D11" s="1"/>
      <c r="E11" s="39">
        <f>IF(+AND((D11&gt;5),(D12&gt;5)),(D11+D12)/2,2)</f>
        <v>2</v>
      </c>
      <c r="F11" s="1"/>
      <c r="G11" s="39">
        <f>IF(+AND((F11&gt;5),(F12&gt;5)),(F11+F12)/2,2)</f>
        <v>2</v>
      </c>
      <c r="H11" s="1"/>
      <c r="I11" s="39">
        <f>IF(+AND((H11&gt;5),(H12&gt;5)),(H11+H12)/2,2)</f>
        <v>2</v>
      </c>
      <c r="J11" s="1"/>
      <c r="K11" s="39">
        <f>IF(+AND((J11&gt;5),(J12&gt;5)),(J11+J12)/2,2)</f>
        <v>2</v>
      </c>
      <c r="L11" s="1"/>
      <c r="M11" s="39">
        <f>IF(+AND((L11&gt;5),(L12&gt;5)),(L11+L12)/2,2)</f>
        <v>2</v>
      </c>
      <c r="N11" s="1"/>
      <c r="O11" s="39">
        <f>IF(+AND((N11&gt;5),(N12&gt;5)),(N11+N12)/2,2)</f>
        <v>2</v>
      </c>
      <c r="P11" s="39"/>
      <c r="Q11" s="39"/>
      <c r="R11" s="39">
        <f>MAX(E11,G11,I11)</f>
        <v>2</v>
      </c>
      <c r="S11" s="39">
        <f>MAX(K11,M11,O11)</f>
        <v>2</v>
      </c>
      <c r="T11" s="63"/>
    </row>
    <row r="12" spans="1:20" x14ac:dyDescent="0.35">
      <c r="A12" s="67"/>
      <c r="B12" s="59"/>
      <c r="C12" s="4" t="s">
        <v>10</v>
      </c>
      <c r="D12" s="1"/>
      <c r="E12" s="40"/>
      <c r="F12" s="1"/>
      <c r="G12" s="40"/>
      <c r="H12" s="1"/>
      <c r="I12" s="40"/>
      <c r="J12" s="1"/>
      <c r="K12" s="40"/>
      <c r="L12" s="1"/>
      <c r="M12" s="40"/>
      <c r="N12" s="1"/>
      <c r="O12" s="40"/>
      <c r="P12" s="40"/>
      <c r="Q12" s="40"/>
      <c r="R12" s="40"/>
      <c r="S12" s="40"/>
      <c r="T12" s="63"/>
    </row>
    <row r="13" spans="1:20" ht="35" customHeight="1" x14ac:dyDescent="0.35">
      <c r="A13" s="65" t="s">
        <v>43</v>
      </c>
      <c r="B13" s="58"/>
      <c r="C13" s="4" t="s">
        <v>9</v>
      </c>
      <c r="D13" s="1">
        <v>10</v>
      </c>
      <c r="E13" s="39">
        <f>IF(+AND((D13&gt;5),(D14&gt;5)),(D13+D14)/2,2)</f>
        <v>9</v>
      </c>
      <c r="F13" s="1"/>
      <c r="G13" s="39">
        <f>IF(+AND((F13&gt;5),(F14&gt;5)),(F13+F14)/2,2)</f>
        <v>2</v>
      </c>
      <c r="H13" s="1"/>
      <c r="I13" s="39">
        <f>IF(+AND((H13&gt;5),(H14&gt;5)),(H13+H14)/2,2)</f>
        <v>2</v>
      </c>
      <c r="J13" s="1">
        <v>6</v>
      </c>
      <c r="K13" s="39">
        <f>IF(+AND((J13&gt;5),(J14&gt;5)),(J13+J14)/2,2)</f>
        <v>6</v>
      </c>
      <c r="L13" s="1"/>
      <c r="M13" s="39">
        <f>IF(+AND((L13&gt;5),(L14&gt;5)),(L13+L14)/2,2)</f>
        <v>2</v>
      </c>
      <c r="N13" s="1"/>
      <c r="O13" s="39">
        <f>IF(+AND((N13&gt;5),(N14&gt;5)),(N13+N14)/2,2)</f>
        <v>2</v>
      </c>
      <c r="P13" s="39"/>
      <c r="Q13" s="39"/>
      <c r="R13" s="52">
        <f>MAX(E13,G13,I13)</f>
        <v>9</v>
      </c>
      <c r="S13" s="52">
        <f>MAX(K13,M13,O13)</f>
        <v>6</v>
      </c>
      <c r="T13" s="54"/>
    </row>
    <row r="14" spans="1:20" x14ac:dyDescent="0.35">
      <c r="A14" s="67"/>
      <c r="B14" s="57"/>
      <c r="C14" s="4" t="s">
        <v>10</v>
      </c>
      <c r="D14" s="27">
        <v>8</v>
      </c>
      <c r="E14" s="40"/>
      <c r="F14" s="1"/>
      <c r="G14" s="40"/>
      <c r="H14" s="1"/>
      <c r="I14" s="40"/>
      <c r="J14" s="1">
        <v>6</v>
      </c>
      <c r="K14" s="40"/>
      <c r="L14" s="1"/>
      <c r="M14" s="40"/>
      <c r="N14" s="1"/>
      <c r="O14" s="40"/>
      <c r="P14" s="40"/>
      <c r="Q14" s="40"/>
      <c r="R14" s="53"/>
      <c r="S14" s="53"/>
      <c r="T14" s="54"/>
    </row>
    <row r="15" spans="1:20" ht="17.5" customHeight="1" x14ac:dyDescent="0.35">
      <c r="A15" s="65" t="s">
        <v>31</v>
      </c>
      <c r="B15" s="57"/>
      <c r="C15" s="4" t="s">
        <v>9</v>
      </c>
      <c r="D15" s="1"/>
      <c r="E15" s="39">
        <f>IF(+AND((D15&gt;5),(D16&gt;5)),(D15+D16)/2,2)</f>
        <v>2</v>
      </c>
      <c r="F15" s="1"/>
      <c r="G15" s="39">
        <f>IF(+AND((F15&gt;5),(F16&gt;5)),(F15+F16)/2,2)</f>
        <v>2</v>
      </c>
      <c r="H15" s="1"/>
      <c r="I15" s="39">
        <f>IF(+AND((H15&gt;5),(H16&gt;5)),(H15+H16)/2,2)</f>
        <v>2</v>
      </c>
      <c r="J15" s="1"/>
      <c r="K15" s="39">
        <f>IF(+AND((J15&gt;5),(J16&gt;5)),(J15+J16)/2,2)</f>
        <v>2</v>
      </c>
      <c r="L15" s="13"/>
      <c r="M15" s="39">
        <f>IF(+AND((L15&gt;5),(L16&gt;5)),(L15+L16)/2,2)</f>
        <v>2</v>
      </c>
      <c r="N15" s="1"/>
      <c r="O15" s="39">
        <f>IF(+AND((N15&gt;5),(N16&gt;5)),(N15+N16)/2,2)</f>
        <v>2</v>
      </c>
      <c r="P15" s="39"/>
      <c r="Q15" s="39"/>
      <c r="R15" s="41">
        <f>MAX(E15,G15,I15)</f>
        <v>2</v>
      </c>
      <c r="S15" s="41">
        <f>MAX(K15,M15,O15)</f>
        <v>2</v>
      </c>
      <c r="T15" s="64"/>
    </row>
    <row r="16" spans="1:20" x14ac:dyDescent="0.35">
      <c r="A16" s="67"/>
      <c r="B16" s="57"/>
      <c r="C16" s="4" t="s">
        <v>10</v>
      </c>
      <c r="D16" s="1"/>
      <c r="E16" s="40"/>
      <c r="F16" s="1"/>
      <c r="G16" s="40"/>
      <c r="H16" s="1"/>
      <c r="I16" s="40"/>
      <c r="J16" s="1"/>
      <c r="K16" s="40"/>
      <c r="L16" s="1"/>
      <c r="M16" s="40"/>
      <c r="N16" s="1"/>
      <c r="O16" s="40"/>
      <c r="P16" s="40"/>
      <c r="Q16" s="40"/>
      <c r="R16" s="42"/>
      <c r="S16" s="42"/>
      <c r="T16" s="64"/>
    </row>
    <row r="17" spans="1:20" ht="35" customHeight="1" x14ac:dyDescent="0.35">
      <c r="A17" s="65" t="s">
        <v>44</v>
      </c>
      <c r="B17" s="60"/>
      <c r="C17" s="4" t="s">
        <v>9</v>
      </c>
      <c r="D17" s="1"/>
      <c r="E17" s="39">
        <f>IF(+AND((D17&gt;5),(D18&gt;5)),(D17+D18)/2,2)</f>
        <v>2</v>
      </c>
      <c r="F17" s="1"/>
      <c r="G17" s="39">
        <f>IF(+AND((F17&gt;5),(F18&gt;5)),(F17+F18)/2,2)</f>
        <v>2</v>
      </c>
      <c r="H17" s="1"/>
      <c r="I17" s="39">
        <f>IF(+AND((H17&gt;5),(H18&gt;5)),(H17+H18)/2,2)</f>
        <v>2</v>
      </c>
      <c r="J17" s="1"/>
      <c r="K17" s="39">
        <f>IF(+AND((J17&gt;5),(J18&gt;5)),(J17+J18)/2,2)</f>
        <v>2</v>
      </c>
      <c r="L17" s="1"/>
      <c r="M17" s="39">
        <f>IF(+AND((L17&gt;5),(L18&gt;5)),(L17+L18)/2,2)</f>
        <v>2</v>
      </c>
      <c r="N17" s="1"/>
      <c r="O17" s="39">
        <f>IF(+AND((N17&gt;5),(N18&gt;5)),(N17+N18)/2,2)</f>
        <v>2</v>
      </c>
      <c r="P17" s="39"/>
      <c r="Q17" s="39"/>
      <c r="R17" s="39">
        <f>MAX(E17,G17,I17)</f>
        <v>2</v>
      </c>
      <c r="S17" s="39">
        <f>MAX(K17,M17,O17)</f>
        <v>2</v>
      </c>
      <c r="T17" s="63"/>
    </row>
    <row r="18" spans="1:20" x14ac:dyDescent="0.35">
      <c r="A18" s="67"/>
      <c r="B18" s="61"/>
      <c r="C18" s="4" t="s">
        <v>10</v>
      </c>
      <c r="D18" s="1"/>
      <c r="E18" s="40"/>
      <c r="F18" s="1"/>
      <c r="G18" s="40"/>
      <c r="H18" s="1"/>
      <c r="I18" s="40"/>
      <c r="J18" s="1"/>
      <c r="K18" s="40"/>
      <c r="L18" s="13"/>
      <c r="M18" s="40"/>
      <c r="N18" s="1"/>
      <c r="O18" s="40"/>
      <c r="P18" s="40"/>
      <c r="Q18" s="40"/>
      <c r="R18" s="40"/>
      <c r="S18" s="40"/>
      <c r="T18" s="63"/>
    </row>
    <row r="19" spans="1:20" ht="35" customHeight="1" x14ac:dyDescent="0.35">
      <c r="A19" s="65" t="s">
        <v>45</v>
      </c>
      <c r="B19" s="55"/>
      <c r="C19" s="4" t="s">
        <v>9</v>
      </c>
      <c r="D19" s="1"/>
      <c r="E19" s="39">
        <f>IF(+AND((D19&gt;5),(D20&gt;5)),(D19+D20)/2,2)</f>
        <v>2</v>
      </c>
      <c r="F19" s="1"/>
      <c r="G19" s="39">
        <f>IF(+AND((F19&gt;5),(F20&gt;5)),(F19+F20)/2,2)</f>
        <v>2</v>
      </c>
      <c r="H19" s="1"/>
      <c r="I19" s="39">
        <f>IF(+AND((H19&gt;5),(H20&gt;5)),(H19+H20)/2,2)</f>
        <v>2</v>
      </c>
      <c r="J19" s="3"/>
      <c r="K19" s="39">
        <f>IF(+AND((J19&gt;5),(J20&gt;5)),(J19+J20)/2,2)</f>
        <v>2</v>
      </c>
      <c r="L19" s="1"/>
      <c r="M19" s="39">
        <f>IF(+AND((L19&gt;5),(L20&gt;5)),(L19+L20)/2,2)</f>
        <v>2</v>
      </c>
      <c r="N19" s="1"/>
      <c r="O19" s="39">
        <f>IF(+AND((N19&gt;5),(N20&gt;5)),(N19+N20)/2,2)</f>
        <v>2</v>
      </c>
      <c r="P19" s="39"/>
      <c r="Q19" s="39"/>
      <c r="R19" s="39">
        <f>MAX(E19,G19,I19)</f>
        <v>2</v>
      </c>
      <c r="S19" s="39">
        <f>MAX(K19,M19,O19)</f>
        <v>2</v>
      </c>
      <c r="T19" s="63"/>
    </row>
    <row r="20" spans="1:20" x14ac:dyDescent="0.35">
      <c r="A20" s="67"/>
      <c r="B20" s="61"/>
      <c r="C20" s="4" t="s">
        <v>10</v>
      </c>
      <c r="D20" s="1"/>
      <c r="E20" s="40"/>
      <c r="F20" s="1"/>
      <c r="G20" s="40"/>
      <c r="H20" s="1"/>
      <c r="I20" s="40"/>
      <c r="J20" s="1"/>
      <c r="K20" s="40"/>
      <c r="L20" s="1"/>
      <c r="M20" s="40"/>
      <c r="N20" s="1"/>
      <c r="O20" s="40"/>
      <c r="P20" s="40"/>
      <c r="Q20" s="40"/>
      <c r="R20" s="40"/>
      <c r="S20" s="40"/>
      <c r="T20" s="63"/>
    </row>
    <row r="21" spans="1:20" ht="35" customHeight="1" x14ac:dyDescent="0.35">
      <c r="A21" s="65" t="s">
        <v>46</v>
      </c>
      <c r="B21" s="60"/>
      <c r="C21" s="4" t="s">
        <v>9</v>
      </c>
      <c r="D21" s="1"/>
      <c r="E21" s="39">
        <f>IF(+AND((D21&gt;5),(D22&gt;5)),(D21+D22)/2,2)</f>
        <v>2</v>
      </c>
      <c r="F21" s="1"/>
      <c r="G21" s="39">
        <f>IF(+AND((F21&gt;5),(F22&gt;5)),(F21+F22)/2,2)</f>
        <v>2</v>
      </c>
      <c r="H21" s="1"/>
      <c r="I21" s="39">
        <f>IF(+AND((H21&gt;5),(H22&gt;5)),(H21+H22)/2,2)</f>
        <v>2</v>
      </c>
      <c r="J21" s="1"/>
      <c r="K21" s="39">
        <f>IF(+AND((J21&gt;5),(J22&gt;5)),(J21+J22)/2,2)</f>
        <v>2</v>
      </c>
      <c r="L21" s="1"/>
      <c r="M21" s="39">
        <f>IF(+AND((L21&gt;5),(L22&gt;5)),(L21+L22)/2,2)</f>
        <v>2</v>
      </c>
      <c r="N21" s="1"/>
      <c r="O21" s="39">
        <f>IF(+AND((N21&gt;5),(N22&gt;5)),(N21+N22)/2,2)</f>
        <v>2</v>
      </c>
      <c r="P21" s="39"/>
      <c r="Q21" s="39"/>
      <c r="R21" s="39">
        <f>MAX(E21,G21,I21)</f>
        <v>2</v>
      </c>
      <c r="S21" s="39">
        <f>MAX(K21,M21,O21)</f>
        <v>2</v>
      </c>
      <c r="T21" s="63"/>
    </row>
    <row r="22" spans="1:20" x14ac:dyDescent="0.35">
      <c r="A22" s="67"/>
      <c r="B22" s="61"/>
      <c r="C22" s="4" t="s">
        <v>10</v>
      </c>
      <c r="D22" s="1"/>
      <c r="E22" s="40"/>
      <c r="F22" s="1"/>
      <c r="G22" s="40"/>
      <c r="H22" s="1"/>
      <c r="I22" s="40"/>
      <c r="J22" s="1"/>
      <c r="K22" s="40"/>
      <c r="L22" s="1"/>
      <c r="M22" s="40"/>
      <c r="N22" s="1"/>
      <c r="O22" s="40"/>
      <c r="P22" s="40"/>
      <c r="Q22" s="40"/>
      <c r="R22" s="40"/>
      <c r="S22" s="40"/>
      <c r="T22" s="63"/>
    </row>
    <row r="23" spans="1:20" ht="35" customHeight="1" x14ac:dyDescent="0.35">
      <c r="A23" s="65" t="s">
        <v>47</v>
      </c>
      <c r="B23" s="60"/>
      <c r="C23" s="4" t="s">
        <v>9</v>
      </c>
      <c r="D23" s="1"/>
      <c r="E23" s="39">
        <f>IF(+AND((D23&gt;5),(D24&gt;5)),(D23+D24)/2,2)</f>
        <v>2</v>
      </c>
      <c r="F23" s="1"/>
      <c r="G23" s="39">
        <f>IF(+AND((F23&gt;5),(F24&gt;5)),(F23+F24)/2,2)</f>
        <v>2</v>
      </c>
      <c r="H23" s="1"/>
      <c r="I23" s="39">
        <f>IF(+AND((H23&gt;5),(H24&gt;5)),(H23+H24)/2,2)</f>
        <v>2</v>
      </c>
      <c r="J23" s="1"/>
      <c r="K23" s="39">
        <f>IF(+AND((J23&gt;5),(J24&gt;5)),(J23+J24)/2,2)</f>
        <v>2</v>
      </c>
      <c r="L23" s="1"/>
      <c r="M23" s="39">
        <f>IF(+AND((L23&gt;5),(L24&gt;5)),(L23+L24)/2,2)</f>
        <v>2</v>
      </c>
      <c r="N23" s="1"/>
      <c r="O23" s="39">
        <f>IF(+AND((N23&gt;5),(N24&gt;5)),(N23+N24)/2,2)</f>
        <v>2</v>
      </c>
      <c r="P23" s="39"/>
      <c r="Q23" s="39"/>
      <c r="R23" s="39">
        <f>MAX(E23,G23,I23)</f>
        <v>2</v>
      </c>
      <c r="S23" s="39">
        <f>MAX(K23,M23,O23)</f>
        <v>2</v>
      </c>
      <c r="T23" s="63"/>
    </row>
    <row r="24" spans="1:20" x14ac:dyDescent="0.35">
      <c r="A24" s="67"/>
      <c r="B24" s="61"/>
      <c r="C24" s="4" t="s">
        <v>10</v>
      </c>
      <c r="D24" s="1"/>
      <c r="E24" s="40"/>
      <c r="F24" s="1"/>
      <c r="G24" s="40"/>
      <c r="H24" s="1"/>
      <c r="I24" s="40"/>
      <c r="J24" s="1"/>
      <c r="K24" s="40"/>
      <c r="L24" s="1"/>
      <c r="M24" s="40"/>
      <c r="N24" s="1"/>
      <c r="O24" s="40"/>
      <c r="P24" s="40"/>
      <c r="Q24" s="40"/>
      <c r="R24" s="40"/>
      <c r="S24" s="40"/>
      <c r="T24" s="63"/>
    </row>
    <row r="25" spans="1:20" ht="17.5" customHeight="1" x14ac:dyDescent="0.35">
      <c r="A25" s="65" t="s">
        <v>32</v>
      </c>
      <c r="B25" s="55"/>
      <c r="C25" s="4" t="s">
        <v>9</v>
      </c>
      <c r="D25" s="1">
        <v>2</v>
      </c>
      <c r="E25" s="39">
        <f>IF(+AND((D25&gt;5),(D26&gt;5)),(D25+D26)/2,2)</f>
        <v>2</v>
      </c>
      <c r="F25" s="1"/>
      <c r="G25" s="39">
        <f>IF(+AND((F25&gt;5),(F26&gt;5)),(F25+F26)/2,2)</f>
        <v>2</v>
      </c>
      <c r="H25" s="1"/>
      <c r="I25" s="39">
        <f>IF(+AND((H25&gt;5),(H26&gt;5)),(H25+H26)/2,2)</f>
        <v>2</v>
      </c>
      <c r="J25" s="1"/>
      <c r="K25" s="39">
        <f>IF(+AND((J25&gt;5),(J26&gt;5)),(J25+J26)/2,2)</f>
        <v>2</v>
      </c>
      <c r="L25" s="1"/>
      <c r="M25" s="39">
        <f>IF(+AND((L25&gt;5),(L26&gt;5)),(L25+L26)/2,2)</f>
        <v>2</v>
      </c>
      <c r="N25" s="1"/>
      <c r="O25" s="39">
        <f>IF(+AND((N25&gt;5),(N26&gt;5)),(N25+N26)/2,2)</f>
        <v>2</v>
      </c>
      <c r="P25" s="39"/>
      <c r="Q25" s="39"/>
      <c r="R25" s="52">
        <f>MAX(E25,G25,I25)</f>
        <v>2</v>
      </c>
      <c r="S25" s="52">
        <f>MAX(K25,M25,O25)</f>
        <v>2</v>
      </c>
      <c r="T25" s="54"/>
    </row>
    <row r="26" spans="1:20" x14ac:dyDescent="0.35">
      <c r="A26" s="67"/>
      <c r="B26" s="56"/>
      <c r="C26" s="4" t="s">
        <v>10</v>
      </c>
      <c r="D26" s="1"/>
      <c r="E26" s="40"/>
      <c r="F26" s="1"/>
      <c r="G26" s="40"/>
      <c r="H26" s="1"/>
      <c r="I26" s="40"/>
      <c r="J26" s="1"/>
      <c r="K26" s="40"/>
      <c r="L26" s="1"/>
      <c r="M26" s="40"/>
      <c r="N26" s="1"/>
      <c r="O26" s="40"/>
      <c r="P26" s="40"/>
      <c r="Q26" s="40"/>
      <c r="R26" s="53"/>
      <c r="S26" s="53"/>
      <c r="T26" s="54"/>
    </row>
    <row r="27" spans="1:20" ht="15" customHeight="1" x14ac:dyDescent="0.35">
      <c r="A27" s="65" t="s">
        <v>48</v>
      </c>
      <c r="B27" s="62"/>
      <c r="C27" s="4" t="s">
        <v>9</v>
      </c>
      <c r="D27" s="1">
        <v>2</v>
      </c>
      <c r="E27" s="39">
        <f>IF(+AND((D27&gt;5),(D28&gt;5)),(D27+D28)/2,2)</f>
        <v>2</v>
      </c>
      <c r="F27" s="1"/>
      <c r="G27" s="39">
        <f>IF(+AND((F27&gt;5),(F28&gt;5)),(F27+F28)/2,2)</f>
        <v>2</v>
      </c>
      <c r="H27" s="1"/>
      <c r="I27" s="39">
        <f>IF(+AND((H27&gt;5),(H28&gt;5)),(H27+H28)/2,2)</f>
        <v>2</v>
      </c>
      <c r="J27" s="1"/>
      <c r="K27" s="39">
        <f>IF(+AND((J27&gt;5),(J28&gt;5)),(J27+J28)/2,2)</f>
        <v>2</v>
      </c>
      <c r="L27" s="1"/>
      <c r="M27" s="39">
        <f>IF(+AND((L27&gt;5),(L28&gt;5)),(L27+L28)/2,2)</f>
        <v>2</v>
      </c>
      <c r="N27" s="1"/>
      <c r="O27" s="39">
        <f>IF(+AND((N27&gt;5),(N28&gt;5)),(N27+N28)/2,2)</f>
        <v>2</v>
      </c>
      <c r="P27" s="39"/>
      <c r="Q27" s="39"/>
      <c r="R27" s="52">
        <f>MAX(E27,G27,I27)</f>
        <v>2</v>
      </c>
      <c r="S27" s="52">
        <f>MAX(K27,M27,O27)</f>
        <v>2</v>
      </c>
      <c r="T27" s="54"/>
    </row>
    <row r="28" spans="1:20" ht="15" customHeight="1" x14ac:dyDescent="0.35">
      <c r="A28" s="67"/>
      <c r="B28" s="56"/>
      <c r="C28" s="4" t="s">
        <v>10</v>
      </c>
      <c r="D28" s="1">
        <v>8</v>
      </c>
      <c r="E28" s="40"/>
      <c r="F28" s="1"/>
      <c r="G28" s="40"/>
      <c r="H28" s="1"/>
      <c r="I28" s="40"/>
      <c r="J28" s="1"/>
      <c r="K28" s="40"/>
      <c r="L28" s="1"/>
      <c r="M28" s="40"/>
      <c r="N28" s="1"/>
      <c r="O28" s="40"/>
      <c r="P28" s="40"/>
      <c r="Q28" s="40"/>
      <c r="R28" s="53"/>
      <c r="S28" s="53"/>
      <c r="T28" s="54"/>
    </row>
    <row r="29" spans="1:20" ht="15" customHeight="1" x14ac:dyDescent="0.35">
      <c r="A29" s="65" t="s">
        <v>49</v>
      </c>
      <c r="B29" s="55"/>
      <c r="C29" s="4" t="s">
        <v>9</v>
      </c>
      <c r="D29" s="1"/>
      <c r="E29" s="39">
        <f>IF(+AND((D29&gt;5),(D30&gt;5)),(D29+D30)/2,2)</f>
        <v>2</v>
      </c>
      <c r="F29" s="1"/>
      <c r="G29" s="39">
        <f>IF(+AND((F29&gt;5),(F30&gt;5)),(F29+F30)/2,2)</f>
        <v>2</v>
      </c>
      <c r="H29" s="1"/>
      <c r="I29" s="39">
        <f>IF(+AND((H29&gt;5),(H30&gt;5)),(H29+H30)/2,2)</f>
        <v>2</v>
      </c>
      <c r="J29" s="1"/>
      <c r="K29" s="39">
        <f>IF(+AND((J29&gt;5),(J30&gt;5)),(J29+J30)/2,2)</f>
        <v>2</v>
      </c>
      <c r="L29" s="1"/>
      <c r="M29" s="39">
        <f>IF(+AND((L29&gt;5),(L30&gt;5)),(L29+L30)/2,2)</f>
        <v>2</v>
      </c>
      <c r="N29" s="1"/>
      <c r="O29" s="39">
        <f>IF(+AND((N29&gt;5),(N30&gt;5)),(N29+N30)/2,2)</f>
        <v>2</v>
      </c>
      <c r="P29" s="39"/>
      <c r="Q29" s="39"/>
      <c r="R29" s="52">
        <f>MAX(E29,G29,I29)</f>
        <v>2</v>
      </c>
      <c r="S29" s="52">
        <f>MAX(K29,M29,O29)</f>
        <v>2</v>
      </c>
      <c r="T29" s="54"/>
    </row>
    <row r="30" spans="1:20" ht="15" customHeight="1" x14ac:dyDescent="0.35">
      <c r="A30" s="67"/>
      <c r="B30" s="56"/>
      <c r="C30" s="4" t="s">
        <v>10</v>
      </c>
      <c r="D30" s="1"/>
      <c r="E30" s="40"/>
      <c r="F30" s="1"/>
      <c r="G30" s="40"/>
      <c r="H30" s="1"/>
      <c r="I30" s="40"/>
      <c r="J30" s="1"/>
      <c r="K30" s="40"/>
      <c r="L30" s="1"/>
      <c r="M30" s="40"/>
      <c r="N30" s="1"/>
      <c r="O30" s="40"/>
      <c r="P30" s="40"/>
      <c r="Q30" s="40"/>
      <c r="R30" s="53"/>
      <c r="S30" s="53"/>
      <c r="T30" s="54"/>
    </row>
    <row r="31" spans="1:20" ht="35" customHeight="1" x14ac:dyDescent="0.35">
      <c r="A31" s="65" t="s">
        <v>50</v>
      </c>
      <c r="B31" s="55"/>
      <c r="C31" s="4" t="s">
        <v>9</v>
      </c>
      <c r="D31" s="1">
        <v>6</v>
      </c>
      <c r="E31" s="39">
        <f>IF(+AND((D31&gt;5),(D32&gt;5)),(D31+D32)/2,2)</f>
        <v>2</v>
      </c>
      <c r="F31" s="1"/>
      <c r="G31" s="39">
        <f>IF(+AND((F31&gt;5),(F32&gt;5)),(F31+F32)/2,2)</f>
        <v>2</v>
      </c>
      <c r="H31" s="1"/>
      <c r="I31" s="39">
        <f>IF(+AND((H31&gt;5),(H32&gt;5)),(H31+H32)/2,2)</f>
        <v>2</v>
      </c>
      <c r="J31" s="1"/>
      <c r="K31" s="39">
        <f>IF(+AND((J31&gt;5),(J32&gt;5)),(J31+J32)/2,2)</f>
        <v>2</v>
      </c>
      <c r="L31" s="1"/>
      <c r="M31" s="39">
        <f>IF(+AND((L31&gt;5),(L32&gt;5)),(L31+L32)/2,2)</f>
        <v>2</v>
      </c>
      <c r="N31" s="1"/>
      <c r="O31" s="39">
        <f>IF(+AND((N31&gt;5),(N32&gt;5)),(N31+N32)/2,2)</f>
        <v>2</v>
      </c>
      <c r="P31" s="39"/>
      <c r="Q31" s="39"/>
      <c r="R31" s="39">
        <f>MAX(E31,G31,I31)</f>
        <v>2</v>
      </c>
      <c r="S31" s="39">
        <f>MAX(K31,M31,O31)</f>
        <v>2</v>
      </c>
      <c r="T31" s="63"/>
    </row>
    <row r="32" spans="1:20" x14ac:dyDescent="0.35">
      <c r="A32" s="67"/>
      <c r="B32" s="61"/>
      <c r="C32" s="4" t="s">
        <v>10</v>
      </c>
      <c r="D32" s="1">
        <v>2</v>
      </c>
      <c r="E32" s="40"/>
      <c r="F32" s="1"/>
      <c r="G32" s="40"/>
      <c r="H32" s="1"/>
      <c r="I32" s="40"/>
      <c r="J32" s="1"/>
      <c r="K32" s="40"/>
      <c r="L32" s="13"/>
      <c r="M32" s="40"/>
      <c r="N32" s="13"/>
      <c r="O32" s="40"/>
      <c r="P32" s="40"/>
      <c r="Q32" s="40"/>
      <c r="R32" s="40"/>
      <c r="S32" s="40"/>
      <c r="T32" s="63"/>
    </row>
    <row r="33" spans="1:20" ht="15" customHeight="1" x14ac:dyDescent="0.35">
      <c r="A33" s="65" t="s">
        <v>51</v>
      </c>
      <c r="B33" s="55"/>
      <c r="C33" s="4" t="s">
        <v>9</v>
      </c>
      <c r="D33" s="1">
        <v>2</v>
      </c>
      <c r="E33" s="39">
        <f>IF(+AND((D33&gt;5),(D34&gt;5)),(D33+D34)/2,2)</f>
        <v>2</v>
      </c>
      <c r="F33" s="1"/>
      <c r="G33" s="39">
        <f>IF(+AND((F33&gt;5),(F34&gt;5)),(F33+F34)/2,2)</f>
        <v>2</v>
      </c>
      <c r="H33" s="1"/>
      <c r="I33" s="39">
        <f>IF(+AND((H33&gt;5),(H34&gt;5)),(H33+H34)/2,2)</f>
        <v>2</v>
      </c>
      <c r="J33" s="1"/>
      <c r="K33" s="39">
        <f>IF(+AND((J33&gt;5),(J34&gt;5)),(J33+J34)/2,2)</f>
        <v>2</v>
      </c>
      <c r="L33" s="1"/>
      <c r="M33" s="39">
        <f>IF(+AND((L33&gt;5),(L34&gt;5)),(L33+L34)/2,2)</f>
        <v>2</v>
      </c>
      <c r="N33" s="1"/>
      <c r="O33" s="39">
        <f>IF(+AND((N33&gt;5),(N34&gt;5)),(N33+N34)/2,2)</f>
        <v>2</v>
      </c>
      <c r="P33" s="39"/>
      <c r="Q33" s="39"/>
      <c r="R33" s="39">
        <f>MAX(E33,G33,I33)</f>
        <v>2</v>
      </c>
      <c r="S33" s="39">
        <f>MAX(K33,M33,O33)</f>
        <v>2</v>
      </c>
      <c r="T33" s="63"/>
    </row>
    <row r="34" spans="1:20" ht="15" customHeight="1" x14ac:dyDescent="0.35">
      <c r="A34" s="67"/>
      <c r="B34" s="61"/>
      <c r="C34" s="4" t="s">
        <v>10</v>
      </c>
      <c r="D34" s="1">
        <v>6</v>
      </c>
      <c r="E34" s="40"/>
      <c r="F34" s="1"/>
      <c r="G34" s="40"/>
      <c r="H34" s="1"/>
      <c r="I34" s="40"/>
      <c r="J34" s="1"/>
      <c r="K34" s="40"/>
      <c r="L34" s="13"/>
      <c r="M34" s="40"/>
      <c r="N34" s="1"/>
      <c r="O34" s="40"/>
      <c r="P34" s="40"/>
      <c r="Q34" s="40"/>
      <c r="R34" s="40"/>
      <c r="S34" s="40"/>
      <c r="T34" s="63"/>
    </row>
    <row r="35" spans="1:20" ht="15" customHeight="1" x14ac:dyDescent="0.35">
      <c r="A35" s="65" t="s">
        <v>52</v>
      </c>
      <c r="B35" s="55"/>
      <c r="C35" s="4" t="s">
        <v>9</v>
      </c>
      <c r="D35" s="1"/>
      <c r="E35" s="39">
        <f>IF(+AND((D35&gt;5),(D36&gt;5)),(D35+D36)/2,2)</f>
        <v>2</v>
      </c>
      <c r="F35" s="1"/>
      <c r="G35" s="39">
        <f>IF(+AND((F35&gt;5),(F36&gt;5)),(F35+F36)/2,2)</f>
        <v>2</v>
      </c>
      <c r="H35" s="1"/>
      <c r="I35" s="39">
        <f>IF(+AND((H35&gt;5),(H36&gt;5)),(H35+H36)/2,2)</f>
        <v>2</v>
      </c>
      <c r="J35" s="1"/>
      <c r="K35" s="39">
        <f>IF(+AND((J35&gt;5),(J36&gt;5)),(J35+J36)/2,2)</f>
        <v>2</v>
      </c>
      <c r="L35" s="1"/>
      <c r="M35" s="39">
        <f>IF(+AND((L35&gt;5),(L36&gt;5)),(L35+L36)/2,2)</f>
        <v>2</v>
      </c>
      <c r="N35" s="1"/>
      <c r="O35" s="39">
        <f>IF(+AND((N35&gt;5),(N36&gt;5)),(N35+N36)/2,2)</f>
        <v>2</v>
      </c>
      <c r="P35" s="39"/>
      <c r="Q35" s="39"/>
      <c r="R35" s="39">
        <f>MAX(E35,G35,I35)</f>
        <v>2</v>
      </c>
      <c r="S35" s="39">
        <f>MAX(K35,M35,O35)</f>
        <v>2</v>
      </c>
      <c r="T35" s="63"/>
    </row>
    <row r="36" spans="1:20" ht="15" customHeight="1" x14ac:dyDescent="0.35">
      <c r="A36" s="67"/>
      <c r="B36" s="61"/>
      <c r="C36" s="4" t="s">
        <v>10</v>
      </c>
      <c r="D36" s="1"/>
      <c r="E36" s="40"/>
      <c r="F36" s="1"/>
      <c r="G36" s="40"/>
      <c r="H36" s="1"/>
      <c r="I36" s="40"/>
      <c r="J36" s="1"/>
      <c r="K36" s="40"/>
      <c r="L36" s="1"/>
      <c r="M36" s="40"/>
      <c r="N36" s="1"/>
      <c r="O36" s="40"/>
      <c r="P36" s="40"/>
      <c r="Q36" s="40"/>
      <c r="R36" s="40"/>
      <c r="S36" s="40"/>
      <c r="T36" s="63"/>
    </row>
    <row r="37" spans="1:20" ht="35" customHeight="1" x14ac:dyDescent="0.35">
      <c r="A37" s="65" t="s">
        <v>53</v>
      </c>
      <c r="B37" s="55"/>
      <c r="C37" s="4" t="s">
        <v>9</v>
      </c>
      <c r="D37" s="1"/>
      <c r="E37" s="39">
        <f>IF(+AND((D37&gt;5),(D38&gt;5)),(D37+D38)/2,2)</f>
        <v>2</v>
      </c>
      <c r="F37" s="1"/>
      <c r="G37" s="39">
        <f>IF(+AND((F37&gt;5),(F38&gt;5)),(F37+F38)/2,2)</f>
        <v>2</v>
      </c>
      <c r="H37" s="1"/>
      <c r="I37" s="39">
        <f>IF(+AND((H37&gt;5),(H38&gt;5)),(H37+H38)/2,2)</f>
        <v>2</v>
      </c>
      <c r="J37" s="1"/>
      <c r="K37" s="39">
        <f>IF(+AND((J37&gt;5),(J38&gt;5)),(J37+J38)/2,2)</f>
        <v>2</v>
      </c>
      <c r="L37" s="1"/>
      <c r="M37" s="39">
        <f>IF(+AND((L37&gt;5),(L38&gt;5)),(L37+L38)/2,2)</f>
        <v>2</v>
      </c>
      <c r="N37" s="1"/>
      <c r="O37" s="39">
        <f>IF(+AND((N37&gt;5),(N38&gt;5)),(N37+N38)/2,2)</f>
        <v>2</v>
      </c>
      <c r="P37" s="39"/>
      <c r="Q37" s="39"/>
      <c r="R37" s="52">
        <f>MAX(E37,G37,I37)</f>
        <v>2</v>
      </c>
      <c r="S37" s="52">
        <f>MAX(K37,M37,O37)</f>
        <v>2</v>
      </c>
      <c r="T37" s="54"/>
    </row>
    <row r="38" spans="1:20" x14ac:dyDescent="0.35">
      <c r="A38" s="67"/>
      <c r="B38" s="56"/>
      <c r="C38" s="4" t="s">
        <v>10</v>
      </c>
      <c r="D38" s="1"/>
      <c r="E38" s="40"/>
      <c r="F38" s="1"/>
      <c r="G38" s="40"/>
      <c r="H38" s="1"/>
      <c r="I38" s="40"/>
      <c r="J38" s="1"/>
      <c r="K38" s="40"/>
      <c r="L38" s="1"/>
      <c r="M38" s="40"/>
      <c r="N38" s="1"/>
      <c r="O38" s="40"/>
      <c r="P38" s="40"/>
      <c r="Q38" s="40"/>
      <c r="R38" s="53"/>
      <c r="S38" s="53"/>
      <c r="T38" s="54"/>
    </row>
    <row r="39" spans="1:20" ht="35" customHeight="1" x14ac:dyDescent="0.35">
      <c r="A39" s="65" t="s">
        <v>54</v>
      </c>
      <c r="B39" s="55"/>
      <c r="C39" s="4" t="s">
        <v>9</v>
      </c>
      <c r="D39" s="1">
        <v>2</v>
      </c>
      <c r="E39" s="39">
        <f>IF(+AND((D39&gt;5),(D40&gt;5)),(D39+D40)/2,2)</f>
        <v>2</v>
      </c>
      <c r="F39" s="1"/>
      <c r="G39" s="39">
        <f>IF(+AND((F39&gt;5),(F40&gt;5)),(F39+F40)/2,2)</f>
        <v>2</v>
      </c>
      <c r="H39" s="1"/>
      <c r="I39" s="39">
        <f>IF(+AND((H39&gt;5),(H40&gt;5)),(H39+H40)/2,2)</f>
        <v>2</v>
      </c>
      <c r="J39" s="1"/>
      <c r="K39" s="39">
        <f>IF(+AND((J39&gt;5),(J40&gt;5)),(J39+J40)/2,2)</f>
        <v>2</v>
      </c>
      <c r="L39" s="13"/>
      <c r="M39" s="39">
        <f>IF(+AND((L39&gt;5),(L40&gt;5)),(L39+L40)/2,2)</f>
        <v>2</v>
      </c>
      <c r="N39" s="1"/>
      <c r="O39" s="39">
        <f>IF(+AND((N39&gt;5),(N40&gt;5)),(N39+N40)/2,2)</f>
        <v>2</v>
      </c>
      <c r="P39" s="39"/>
      <c r="Q39" s="39"/>
      <c r="R39" s="41">
        <f>MAX(E39,G39,I39)</f>
        <v>2</v>
      </c>
      <c r="S39" s="41">
        <f>MAX(K39,M39,O39)</f>
        <v>2</v>
      </c>
      <c r="T39" s="64"/>
    </row>
    <row r="40" spans="1:20" x14ac:dyDescent="0.35">
      <c r="A40" s="67"/>
      <c r="B40" s="56"/>
      <c r="C40" s="4" t="s">
        <v>10</v>
      </c>
      <c r="D40" s="1">
        <v>8</v>
      </c>
      <c r="E40" s="40"/>
      <c r="F40" s="1"/>
      <c r="G40" s="40"/>
      <c r="H40" s="1"/>
      <c r="I40" s="40"/>
      <c r="J40" s="1"/>
      <c r="K40" s="40"/>
      <c r="L40" s="1"/>
      <c r="M40" s="40"/>
      <c r="N40" s="1"/>
      <c r="O40" s="40"/>
      <c r="P40" s="40"/>
      <c r="Q40" s="40"/>
      <c r="R40" s="42"/>
      <c r="S40" s="42"/>
      <c r="T40" s="64"/>
    </row>
    <row r="41" spans="1:20" ht="35" customHeight="1" x14ac:dyDescent="0.35">
      <c r="A41" s="65" t="s">
        <v>55</v>
      </c>
      <c r="B41" s="55"/>
      <c r="C41" s="4" t="s">
        <v>9</v>
      </c>
      <c r="D41" s="1"/>
      <c r="E41" s="39">
        <f>IF(+AND((D41&gt;5),(D42&gt;5)),(D41+D42)/2,2)</f>
        <v>2</v>
      </c>
      <c r="F41" s="1"/>
      <c r="G41" s="39">
        <f>IF(+AND((F41&gt;5),(F42&gt;5)),(F41+F42)/2,2)</f>
        <v>2</v>
      </c>
      <c r="H41" s="1"/>
      <c r="I41" s="39">
        <f>IF(+AND((H41&gt;5),(H42&gt;5)),(H41+H42)/2,2)</f>
        <v>2</v>
      </c>
      <c r="J41" s="1"/>
      <c r="K41" s="39">
        <f>IF(+AND((J41&gt;5),(J42&gt;5)),(J41+J42)/2,2)</f>
        <v>2</v>
      </c>
      <c r="L41" s="1"/>
      <c r="M41" s="39">
        <f>IF(+AND((L41&gt;5),(L42&gt;5)),(L41+L42)/2,2)</f>
        <v>2</v>
      </c>
      <c r="N41" s="1"/>
      <c r="O41" s="39">
        <f>IF(+AND((N41&gt;5),(N42&gt;5)),(N41+N42)/2,2)</f>
        <v>2</v>
      </c>
      <c r="P41" s="39"/>
      <c r="Q41" s="39"/>
      <c r="R41" s="39">
        <f>MAX(E41,G41,I41)</f>
        <v>2</v>
      </c>
      <c r="S41" s="39">
        <f>MAX(K41,M41,O41)</f>
        <v>2</v>
      </c>
      <c r="T41" s="63"/>
    </row>
    <row r="42" spans="1:20" x14ac:dyDescent="0.35">
      <c r="A42" s="67"/>
      <c r="B42" s="61"/>
      <c r="C42" s="4" t="s">
        <v>10</v>
      </c>
      <c r="D42" s="1"/>
      <c r="E42" s="40"/>
      <c r="F42" s="1"/>
      <c r="G42" s="40"/>
      <c r="H42" s="1"/>
      <c r="I42" s="40"/>
      <c r="J42" s="1"/>
      <c r="K42" s="40"/>
      <c r="L42" s="13"/>
      <c r="M42" s="40"/>
      <c r="N42" s="1"/>
      <c r="O42" s="40"/>
      <c r="P42" s="40"/>
      <c r="Q42" s="40"/>
      <c r="R42" s="40"/>
      <c r="S42" s="40"/>
      <c r="T42" s="63"/>
    </row>
    <row r="43" spans="1:20" ht="15" customHeight="1" x14ac:dyDescent="0.35">
      <c r="A43" s="65" t="s">
        <v>33</v>
      </c>
      <c r="B43" s="55"/>
      <c r="C43" s="4" t="s">
        <v>9</v>
      </c>
      <c r="D43" s="1"/>
      <c r="E43" s="39">
        <f>IF(+AND((D43&gt;5),(D44&gt;5)),(D43+D44)/2,2)</f>
        <v>2</v>
      </c>
      <c r="F43" s="1"/>
      <c r="G43" s="39">
        <f>IF(+AND((F43&gt;5),(F44&gt;5)),(F43+F44)/2,2)</f>
        <v>2</v>
      </c>
      <c r="H43" s="1"/>
      <c r="I43" s="39">
        <f>IF(+AND((H43&gt;5),(H44&gt;5)),(H43+H44)/2,2)</f>
        <v>2</v>
      </c>
      <c r="J43" s="38">
        <v>4</v>
      </c>
      <c r="K43" s="39">
        <f>IF(+AND((J43&gt;5),(J44&gt;5)),(J43+J44)/2,2)</f>
        <v>2</v>
      </c>
      <c r="L43" s="1"/>
      <c r="M43" s="39">
        <f>IF(+AND((L43&gt;5),(L44&gt;5)),(L43+L44)/2,2)</f>
        <v>2</v>
      </c>
      <c r="N43" s="1"/>
      <c r="O43" s="39">
        <f>IF(+AND((N43&gt;5),(N44&gt;5)),(N43+N44)/2,2)</f>
        <v>2</v>
      </c>
      <c r="P43" s="39"/>
      <c r="Q43" s="39"/>
      <c r="R43" s="39">
        <f>MAX(E43,G43,I43)</f>
        <v>2</v>
      </c>
      <c r="S43" s="39">
        <f>MAX(K43,M43,O43)</f>
        <v>2</v>
      </c>
      <c r="T43" s="63"/>
    </row>
    <row r="44" spans="1:20" ht="15" customHeight="1" x14ac:dyDescent="0.35">
      <c r="A44" s="67"/>
      <c r="B44" s="61"/>
      <c r="C44" s="4" t="s">
        <v>10</v>
      </c>
      <c r="D44" s="1"/>
      <c r="E44" s="40"/>
      <c r="F44" s="1"/>
      <c r="G44" s="40"/>
      <c r="H44" s="1"/>
      <c r="I44" s="40"/>
      <c r="J44" s="1">
        <v>2</v>
      </c>
      <c r="K44" s="40"/>
      <c r="L44" s="1"/>
      <c r="M44" s="40"/>
      <c r="N44" s="1"/>
      <c r="O44" s="40"/>
      <c r="P44" s="40"/>
      <c r="Q44" s="40"/>
      <c r="R44" s="40"/>
      <c r="S44" s="40"/>
      <c r="T44" s="63"/>
    </row>
    <row r="45" spans="1:20" ht="15" customHeight="1" x14ac:dyDescent="0.35">
      <c r="A45" s="65" t="s">
        <v>56</v>
      </c>
      <c r="B45" s="60"/>
      <c r="C45" s="4" t="s">
        <v>9</v>
      </c>
      <c r="D45" s="1"/>
      <c r="E45" s="39">
        <f>IF(+AND((D45&gt;5),(D46&gt;5)),(D45+D46)/2,2)</f>
        <v>2</v>
      </c>
      <c r="F45" s="1"/>
      <c r="G45" s="39">
        <f>IF(+AND((F45&gt;5),(F46&gt;5)),(F45+F46)/2,2)</f>
        <v>2</v>
      </c>
      <c r="H45" s="1"/>
      <c r="I45" s="39">
        <f>IF(+AND((H45&gt;5),(H46&gt;5)),(H45+H46)/2,2)</f>
        <v>2</v>
      </c>
      <c r="J45" s="1"/>
      <c r="K45" s="39">
        <f>IF(+AND((J45&gt;5),(J46&gt;5)),(J45+J46)/2,2)</f>
        <v>2</v>
      </c>
      <c r="L45" s="1"/>
      <c r="M45" s="39">
        <f>IF(+AND((L45&gt;5),(L46&gt;5)),(L45+L46)/2,2)</f>
        <v>2</v>
      </c>
      <c r="N45" s="1"/>
      <c r="O45" s="39">
        <f>IF(+AND((N45&gt;5),(N46&gt;5)),(N45+N46)/2,2)</f>
        <v>2</v>
      </c>
      <c r="P45" s="39"/>
      <c r="Q45" s="39"/>
      <c r="R45" s="39">
        <f>MAX(E45,G45,I45)</f>
        <v>2</v>
      </c>
      <c r="S45" s="39">
        <f>MAX(K45,M45,O45)</f>
        <v>2</v>
      </c>
      <c r="T45" s="63"/>
    </row>
    <row r="46" spans="1:20" ht="15" customHeight="1" x14ac:dyDescent="0.35">
      <c r="A46" s="67"/>
      <c r="B46" s="61"/>
      <c r="C46" s="4" t="s">
        <v>10</v>
      </c>
      <c r="D46" s="1"/>
      <c r="E46" s="40"/>
      <c r="F46" s="1"/>
      <c r="G46" s="40"/>
      <c r="H46" s="1"/>
      <c r="I46" s="40"/>
      <c r="J46" s="1"/>
      <c r="K46" s="40"/>
      <c r="L46" s="1"/>
      <c r="M46" s="40"/>
      <c r="N46" s="1"/>
      <c r="O46" s="40"/>
      <c r="P46" s="40"/>
      <c r="Q46" s="40"/>
      <c r="R46" s="40"/>
      <c r="S46" s="40"/>
      <c r="T46" s="63"/>
    </row>
    <row r="47" spans="1:20" ht="17.5" customHeight="1" x14ac:dyDescent="0.35">
      <c r="A47" s="65" t="s">
        <v>34</v>
      </c>
      <c r="B47" s="55"/>
      <c r="C47" s="4" t="s">
        <v>9</v>
      </c>
      <c r="D47" s="1"/>
      <c r="E47" s="39">
        <f>IF(+AND((D47&gt;5),(D48&gt;5)),(D47+D48)/2,2)</f>
        <v>2</v>
      </c>
      <c r="F47" s="1"/>
      <c r="G47" s="39">
        <f>IF(+AND((F47&gt;5),(F48&gt;5)),(F47+F48)/2,2)</f>
        <v>2</v>
      </c>
      <c r="H47" s="1"/>
      <c r="I47" s="39">
        <f>IF(+AND((H47&gt;5),(H48&gt;5)),(H47+H48)/2,2)</f>
        <v>2</v>
      </c>
      <c r="J47" s="1"/>
      <c r="K47" s="39">
        <f>IF(+AND((J47&gt;5),(J48&gt;5)),(J47+J48)/2,2)</f>
        <v>2</v>
      </c>
      <c r="L47" s="1"/>
      <c r="M47" s="39">
        <f>IF(+AND((L47&gt;5),(L48&gt;5)),(L47+L48)/2,2)</f>
        <v>2</v>
      </c>
      <c r="N47" s="1"/>
      <c r="O47" s="39">
        <f>IF(+AND((N47&gt;5),(N48&gt;5)),(N47+N48)/2,2)</f>
        <v>2</v>
      </c>
      <c r="P47" s="39"/>
      <c r="Q47" s="39"/>
      <c r="R47" s="39">
        <f>MAX(E47,G47,I47)</f>
        <v>2</v>
      </c>
      <c r="S47" s="39">
        <f>MAX(K47,M47,O47)</f>
        <v>2</v>
      </c>
      <c r="T47" s="63"/>
    </row>
    <row r="48" spans="1:20" x14ac:dyDescent="0.35">
      <c r="A48" s="67"/>
      <c r="B48" s="61"/>
      <c r="C48" s="4" t="s">
        <v>10</v>
      </c>
      <c r="D48" s="1"/>
      <c r="E48" s="40"/>
      <c r="F48" s="1"/>
      <c r="G48" s="40"/>
      <c r="H48" s="1"/>
      <c r="I48" s="40"/>
      <c r="J48" s="1"/>
      <c r="K48" s="40"/>
      <c r="L48" s="1"/>
      <c r="M48" s="40"/>
      <c r="N48" s="1"/>
      <c r="O48" s="40"/>
      <c r="P48" s="40"/>
      <c r="Q48" s="40"/>
      <c r="R48" s="40"/>
      <c r="S48" s="40"/>
      <c r="T48" s="63"/>
    </row>
    <row r="49" spans="1:20" ht="35" customHeight="1" x14ac:dyDescent="0.35">
      <c r="A49" s="65" t="s">
        <v>57</v>
      </c>
      <c r="B49" s="55"/>
      <c r="C49" s="4" t="s">
        <v>9</v>
      </c>
      <c r="D49" s="1"/>
      <c r="E49" s="39">
        <f>IF(+AND((D49&gt;5),(D50&gt;5)),(D49+D50)/2,2)</f>
        <v>2</v>
      </c>
      <c r="F49" s="1"/>
      <c r="G49" s="39">
        <f>IF(+AND((F49&gt;5),(F50&gt;5)),(F49+F50)/2,2)</f>
        <v>2</v>
      </c>
      <c r="H49" s="1"/>
      <c r="I49" s="39">
        <f>IF(+AND((H49&gt;5),(H50&gt;5)),(H49+H50)/2,2)</f>
        <v>2</v>
      </c>
      <c r="J49" s="1"/>
      <c r="K49" s="39">
        <f>IF(+AND((J49&gt;5),(J50&gt;5)),(J49+J50)/2,2)</f>
        <v>2</v>
      </c>
      <c r="L49" s="1"/>
      <c r="M49" s="39">
        <f>IF(+AND((L49&gt;5),(L50&gt;5)),(L49+L50)/2,2)</f>
        <v>2</v>
      </c>
      <c r="N49" s="1"/>
      <c r="O49" s="39">
        <f>IF(+AND((N49&gt;5),(N50&gt;5)),(N49+N50)/2,2)</f>
        <v>2</v>
      </c>
      <c r="P49" s="39"/>
      <c r="Q49" s="39"/>
      <c r="R49" s="52">
        <f>MAX(E49,G49,I49)</f>
        <v>2</v>
      </c>
      <c r="S49" s="52">
        <f>MAX(K49,M49,O49)</f>
        <v>2</v>
      </c>
      <c r="T49" s="54"/>
    </row>
    <row r="50" spans="1:20" x14ac:dyDescent="0.35">
      <c r="A50" s="67"/>
      <c r="B50" s="56"/>
      <c r="C50" s="4" t="s">
        <v>10</v>
      </c>
      <c r="D50" s="1"/>
      <c r="E50" s="40"/>
      <c r="F50" s="1"/>
      <c r="G50" s="40"/>
      <c r="H50" s="1"/>
      <c r="I50" s="40"/>
      <c r="J50" s="1"/>
      <c r="K50" s="40"/>
      <c r="L50" s="1"/>
      <c r="M50" s="40"/>
      <c r="N50" s="1"/>
      <c r="O50" s="40"/>
      <c r="P50" s="40"/>
      <c r="Q50" s="40"/>
      <c r="R50" s="53"/>
      <c r="S50" s="53"/>
      <c r="T50" s="54"/>
    </row>
    <row r="51" spans="1:20" ht="17.5" customHeight="1" x14ac:dyDescent="0.35">
      <c r="A51" s="65" t="s">
        <v>35</v>
      </c>
      <c r="B51" s="55"/>
      <c r="C51" s="4" t="s">
        <v>9</v>
      </c>
      <c r="D51" s="1">
        <v>2</v>
      </c>
      <c r="E51" s="39">
        <f>IF(+AND((D51&gt;5),(D52&gt;5)),(D51+D52)/2,2)</f>
        <v>2</v>
      </c>
      <c r="F51" s="1"/>
      <c r="G51" s="39">
        <f>IF(+AND((F51&gt;5),(F52&gt;5)),(F51+F52)/2,2)</f>
        <v>2</v>
      </c>
      <c r="H51" s="1"/>
      <c r="I51" s="39">
        <f>IF(+AND((H51&gt;5),(H52&gt;5)),(H51+H52)/2,2)</f>
        <v>2</v>
      </c>
      <c r="J51" s="1"/>
      <c r="K51" s="39">
        <f>IF(+AND((J51&gt;5),(J52&gt;5)),(J51+J52)/2,2)</f>
        <v>2</v>
      </c>
      <c r="L51" s="1"/>
      <c r="M51" s="39">
        <f>IF(+AND((L51&gt;5),(L52&gt;5)),(L51+L52)/2,2)</f>
        <v>2</v>
      </c>
      <c r="N51" s="1"/>
      <c r="O51" s="39">
        <f>IF(+AND((N51&gt;5),(N52&gt;5)),(N51+N52)/2,2)</f>
        <v>2</v>
      </c>
      <c r="P51" s="39"/>
      <c r="Q51" s="39"/>
      <c r="R51" s="52">
        <f>MAX(E51,G51,I51)</f>
        <v>2</v>
      </c>
      <c r="S51" s="52">
        <f>MAX(K51,M51,O51)</f>
        <v>2</v>
      </c>
      <c r="T51" s="54"/>
    </row>
    <row r="52" spans="1:20" x14ac:dyDescent="0.35">
      <c r="A52" s="67"/>
      <c r="B52" s="56"/>
      <c r="C52" s="4" t="s">
        <v>10</v>
      </c>
      <c r="D52" s="1">
        <v>7</v>
      </c>
      <c r="E52" s="40"/>
      <c r="F52" s="1"/>
      <c r="G52" s="40"/>
      <c r="H52" s="1"/>
      <c r="I52" s="40"/>
      <c r="J52" s="1"/>
      <c r="K52" s="40"/>
      <c r="L52" s="1"/>
      <c r="M52" s="40"/>
      <c r="N52" s="1"/>
      <c r="O52" s="40"/>
      <c r="P52" s="40"/>
      <c r="Q52" s="40"/>
      <c r="R52" s="53"/>
      <c r="S52" s="53"/>
      <c r="T52" s="54"/>
    </row>
    <row r="53" spans="1:20" ht="17.5" customHeight="1" x14ac:dyDescent="0.35">
      <c r="A53" s="65" t="s">
        <v>36</v>
      </c>
      <c r="B53" s="55"/>
      <c r="C53" s="4" t="s">
        <v>9</v>
      </c>
      <c r="D53" s="1"/>
      <c r="E53" s="39">
        <f>IF(+AND((D53&gt;5),(D54&gt;5)),(D53+D54)/2,2)</f>
        <v>2</v>
      </c>
      <c r="F53" s="1"/>
      <c r="G53" s="39">
        <f>IF(+AND((F53&gt;5),(F54&gt;5)),(F53+F54)/2,2)</f>
        <v>2</v>
      </c>
      <c r="H53" s="1"/>
      <c r="I53" s="39">
        <f>IF(+AND((H53&gt;5),(H54&gt;5)),(H53+H54)/2,2)</f>
        <v>2</v>
      </c>
      <c r="J53" s="1"/>
      <c r="K53" s="39">
        <f>IF(+AND((J53&gt;5),(J54&gt;5)),(J53+J54)/2,2)</f>
        <v>2</v>
      </c>
      <c r="L53" s="1"/>
      <c r="M53" s="39">
        <f>IF(+AND((L53&gt;5),(L54&gt;5)),(L53+L54)/2,2)</f>
        <v>2</v>
      </c>
      <c r="N53" s="1"/>
      <c r="O53" s="39">
        <f>IF(+AND((N53&gt;5),(N54&gt;5)),(N53+N54)/2,2)</f>
        <v>2</v>
      </c>
      <c r="P53" s="39"/>
      <c r="Q53" s="39"/>
      <c r="R53" s="52">
        <f>MAX(E53,G53,I53)</f>
        <v>2</v>
      </c>
      <c r="S53" s="52">
        <f>MAX(K53,M53,O53)</f>
        <v>2</v>
      </c>
      <c r="T53" s="54"/>
    </row>
    <row r="54" spans="1:20" x14ac:dyDescent="0.35">
      <c r="A54" s="67"/>
      <c r="B54" s="56"/>
      <c r="C54" s="4" t="s">
        <v>10</v>
      </c>
      <c r="D54" s="1"/>
      <c r="E54" s="40"/>
      <c r="F54" s="1"/>
      <c r="G54" s="40"/>
      <c r="H54" s="1"/>
      <c r="I54" s="40"/>
      <c r="J54" s="1"/>
      <c r="K54" s="40"/>
      <c r="L54" s="1"/>
      <c r="M54" s="40"/>
      <c r="N54" s="1"/>
      <c r="O54" s="40"/>
      <c r="P54" s="40"/>
      <c r="Q54" s="40"/>
      <c r="R54" s="53"/>
      <c r="S54" s="53"/>
      <c r="T54" s="54"/>
    </row>
    <row r="55" spans="1:20" ht="15" customHeight="1" x14ac:dyDescent="0.35">
      <c r="A55" s="65" t="s">
        <v>58</v>
      </c>
      <c r="B55" s="55"/>
      <c r="C55" s="4" t="s">
        <v>9</v>
      </c>
      <c r="D55" s="1"/>
      <c r="E55" s="39">
        <f>IF(+AND((D55&gt;5),(D56&gt;5)),(D55+D56)/2,2)</f>
        <v>2</v>
      </c>
      <c r="F55" s="1"/>
      <c r="G55" s="39">
        <f>IF(+AND((F55&gt;5),(F56&gt;5)),(F55+F56)/2,2)</f>
        <v>2</v>
      </c>
      <c r="H55" s="1"/>
      <c r="I55" s="39">
        <f>IF(+AND((H55&gt;5),(H56&gt;5)),(H55+H56)/2,2)</f>
        <v>2</v>
      </c>
      <c r="J55" s="1"/>
      <c r="K55" s="39">
        <f>IF(+AND((J55&gt;5),(J56&gt;5)),(J55+J56)/2,2)</f>
        <v>2</v>
      </c>
      <c r="L55" s="1"/>
      <c r="M55" s="39">
        <f>IF(+AND((L55&gt;5),(L56&gt;5)),(L55+L56)/2,2)</f>
        <v>2</v>
      </c>
      <c r="N55" s="1"/>
      <c r="O55" s="39">
        <f>IF(+AND((N55&gt;5),(N56&gt;5)),(N55+N56)/2,2)</f>
        <v>2</v>
      </c>
      <c r="P55" s="39"/>
      <c r="Q55" s="39"/>
      <c r="R55" s="39">
        <f>MAX(E55,G55,I55)</f>
        <v>2</v>
      </c>
      <c r="S55" s="39">
        <f>MAX(K55,M55,O55)</f>
        <v>2</v>
      </c>
      <c r="T55" s="63"/>
    </row>
    <row r="56" spans="1:20" ht="15" customHeight="1" x14ac:dyDescent="0.35">
      <c r="A56" s="67"/>
      <c r="B56" s="61"/>
      <c r="C56" s="4" t="s">
        <v>10</v>
      </c>
      <c r="D56" s="1"/>
      <c r="E56" s="40"/>
      <c r="F56" s="1"/>
      <c r="G56" s="40"/>
      <c r="H56" s="1"/>
      <c r="I56" s="40"/>
      <c r="J56" s="1"/>
      <c r="K56" s="40"/>
      <c r="L56" s="13"/>
      <c r="M56" s="40"/>
      <c r="N56" s="13"/>
      <c r="O56" s="40"/>
      <c r="P56" s="40"/>
      <c r="Q56" s="40"/>
      <c r="R56" s="40"/>
      <c r="S56" s="40"/>
      <c r="T56" s="63"/>
    </row>
    <row r="57" spans="1:20" ht="15" customHeight="1" x14ac:dyDescent="0.35">
      <c r="A57" s="65" t="s">
        <v>59</v>
      </c>
      <c r="B57" s="60"/>
      <c r="C57" s="4" t="s">
        <v>9</v>
      </c>
      <c r="D57" s="1"/>
      <c r="E57" s="39">
        <f>IF(+AND((D57&gt;5),(D58&gt;5)),(D57+D58)/2,2)</f>
        <v>2</v>
      </c>
      <c r="F57" s="1"/>
      <c r="G57" s="39">
        <f>IF(+AND((F57&gt;5),(F58&gt;5)),(F57+F58)/2,2)</f>
        <v>2</v>
      </c>
      <c r="H57" s="1"/>
      <c r="I57" s="39">
        <f>IF(+AND((H57&gt;5),(H58&gt;5)),(H57+H58)/2,2)</f>
        <v>2</v>
      </c>
      <c r="J57" s="1"/>
      <c r="K57" s="39">
        <f>IF(+AND((J57&gt;5),(J58&gt;5)),(J57+J58)/2,2)</f>
        <v>2</v>
      </c>
      <c r="L57" s="1"/>
      <c r="M57" s="39">
        <f>IF(+AND((L57&gt;5),(L58&gt;5)),(L57+L58)/2,2)</f>
        <v>2</v>
      </c>
      <c r="N57" s="1"/>
      <c r="O57" s="39">
        <f>IF(+AND((N57&gt;5),(N58&gt;5)),(N57+N58)/2,2)</f>
        <v>2</v>
      </c>
      <c r="P57" s="39"/>
      <c r="Q57" s="39"/>
      <c r="R57" s="39">
        <f>MAX(E57,G57,I57)</f>
        <v>2</v>
      </c>
      <c r="S57" s="39">
        <f>MAX(K57,M57,O57)</f>
        <v>2</v>
      </c>
      <c r="T57" s="63"/>
    </row>
    <row r="58" spans="1:20" ht="15" customHeight="1" x14ac:dyDescent="0.35">
      <c r="A58" s="67"/>
      <c r="B58" s="61"/>
      <c r="C58" s="4" t="s">
        <v>10</v>
      </c>
      <c r="D58" s="1"/>
      <c r="E58" s="40"/>
      <c r="F58" s="1"/>
      <c r="G58" s="40"/>
      <c r="H58" s="1"/>
      <c r="I58" s="40"/>
      <c r="J58" s="1"/>
      <c r="K58" s="40"/>
      <c r="L58" s="13"/>
      <c r="M58" s="40"/>
      <c r="N58" s="1"/>
      <c r="O58" s="40"/>
      <c r="P58" s="40"/>
      <c r="Q58" s="40"/>
      <c r="R58" s="40"/>
      <c r="S58" s="40"/>
      <c r="T58" s="63"/>
    </row>
    <row r="59" spans="1:20" ht="15" customHeight="1" x14ac:dyDescent="0.35">
      <c r="A59" s="65" t="s">
        <v>60</v>
      </c>
      <c r="B59" s="55"/>
      <c r="C59" s="4" t="s">
        <v>9</v>
      </c>
      <c r="D59" s="1"/>
      <c r="E59" s="39">
        <f>IF(+AND((D59&gt;5),(D60&gt;5)),(D59+D60)/2,2)</f>
        <v>2</v>
      </c>
      <c r="F59" s="1"/>
      <c r="G59" s="39">
        <f>IF(+AND((F59&gt;5),(F60&gt;5)),(F59+F60)/2,2)</f>
        <v>2</v>
      </c>
      <c r="H59" s="1"/>
      <c r="I59" s="39">
        <f>IF(+AND((H59&gt;5),(H60&gt;5)),(H59+H60)/2,2)</f>
        <v>2</v>
      </c>
      <c r="J59" s="1"/>
      <c r="K59" s="39">
        <f>IF(+AND((J59&gt;5),(J60&gt;5)),(J59+J60)/2,2)</f>
        <v>2</v>
      </c>
      <c r="L59" s="1"/>
      <c r="M59" s="39">
        <f>IF(+AND((L59&gt;5),(L60&gt;5)),(L59+L60)/2,2)</f>
        <v>2</v>
      </c>
      <c r="N59" s="1"/>
      <c r="O59" s="39">
        <f>IF(+AND((N59&gt;5),(N60&gt;5)),(N59+N60)/2,2)</f>
        <v>2</v>
      </c>
      <c r="P59" s="39"/>
      <c r="Q59" s="39"/>
      <c r="R59" s="39">
        <f>MAX(E59,G59,I59)</f>
        <v>2</v>
      </c>
      <c r="S59" s="39">
        <f>MAX(K59,M59,O59)</f>
        <v>2</v>
      </c>
      <c r="T59" s="63"/>
    </row>
    <row r="60" spans="1:20" ht="15" customHeight="1" x14ac:dyDescent="0.35">
      <c r="A60" s="67"/>
      <c r="B60" s="61"/>
      <c r="C60" s="4" t="s">
        <v>10</v>
      </c>
      <c r="D60" s="1"/>
      <c r="E60" s="40"/>
      <c r="F60" s="1"/>
      <c r="G60" s="40"/>
      <c r="H60" s="1"/>
      <c r="I60" s="40"/>
      <c r="J60" s="1"/>
      <c r="K60" s="40"/>
      <c r="L60" s="1"/>
      <c r="M60" s="40"/>
      <c r="N60" s="1"/>
      <c r="O60" s="40"/>
      <c r="P60" s="40"/>
      <c r="Q60" s="40"/>
      <c r="R60" s="40"/>
      <c r="S60" s="40"/>
      <c r="T60" s="63"/>
    </row>
    <row r="61" spans="1:20" ht="35" customHeight="1" x14ac:dyDescent="0.35">
      <c r="A61" s="32" t="s">
        <v>61</v>
      </c>
      <c r="B61" s="55"/>
      <c r="C61" s="4" t="s">
        <v>9</v>
      </c>
      <c r="D61" s="1"/>
      <c r="E61" s="39">
        <f>IF(+AND((D61&gt;5),(D62&gt;5)),(D61+D62)/2,2)</f>
        <v>2</v>
      </c>
      <c r="F61" s="1"/>
      <c r="G61" s="39">
        <f>IF(+AND((F61&gt;5),(F62&gt;5)),(F61+F62)/2,2)</f>
        <v>2</v>
      </c>
      <c r="H61" s="1"/>
      <c r="I61" s="39">
        <f>IF(+AND((H61&gt;5),(H62&gt;5)),(H61+H62)/2,2)</f>
        <v>2</v>
      </c>
      <c r="J61" s="1"/>
      <c r="K61" s="39">
        <f>IF(+AND((J61&gt;5),(J62&gt;5)),(J61+J62)/2,2)</f>
        <v>2</v>
      </c>
      <c r="L61" s="1"/>
      <c r="M61" s="39">
        <f>IF(+AND((L61&gt;5),(L62&gt;5)),(L61+L62)/2,2)</f>
        <v>2</v>
      </c>
      <c r="N61" s="1"/>
      <c r="O61" s="39">
        <f>IF(+AND((N61&gt;5),(N62&gt;5)),(N61+N62)/2,2)</f>
        <v>2</v>
      </c>
      <c r="P61" s="39"/>
      <c r="Q61" s="39"/>
      <c r="R61" s="52">
        <f>MAX(E61,G61,I61)</f>
        <v>2</v>
      </c>
      <c r="S61" s="52">
        <f>MAX(K61,M61,O61)</f>
        <v>2</v>
      </c>
      <c r="T61" s="54"/>
    </row>
    <row r="62" spans="1:20" ht="14.5" customHeight="1" x14ac:dyDescent="0.35">
      <c r="A62" s="33"/>
      <c r="B62" s="56"/>
      <c r="C62" s="4" t="s">
        <v>10</v>
      </c>
      <c r="D62" s="1"/>
      <c r="E62" s="40"/>
      <c r="F62" s="1"/>
      <c r="G62" s="40"/>
      <c r="H62" s="1"/>
      <c r="I62" s="40"/>
      <c r="J62" s="1"/>
      <c r="K62" s="40"/>
      <c r="L62" s="1"/>
      <c r="M62" s="40"/>
      <c r="N62" s="1"/>
      <c r="O62" s="40"/>
      <c r="P62" s="40"/>
      <c r="Q62" s="40"/>
      <c r="R62" s="53"/>
      <c r="S62" s="53"/>
      <c r="T62" s="54"/>
    </row>
    <row r="63" spans="1:20" ht="15" customHeight="1" x14ac:dyDescent="0.35">
      <c r="A63" s="65" t="s">
        <v>62</v>
      </c>
      <c r="B63" s="62"/>
      <c r="C63" s="4" t="s">
        <v>9</v>
      </c>
      <c r="D63" s="1"/>
      <c r="E63" s="39">
        <f>IF(+AND((D63&gt;5),(D64&gt;5)),(D63+D64)/2,2)</f>
        <v>2</v>
      </c>
      <c r="F63" s="1"/>
      <c r="G63" s="39">
        <f>IF(+AND((F63&gt;5),(F64&gt;5)),(F63+F64)/2,2)</f>
        <v>2</v>
      </c>
      <c r="H63" s="1"/>
      <c r="I63" s="39">
        <f>IF(+AND((H63&gt;5),(H64&gt;5)),(H63+H64)/2,2)</f>
        <v>2</v>
      </c>
      <c r="J63" s="1"/>
      <c r="K63" s="39">
        <f>IF(+AND((J63&gt;5),(J64&gt;5)),(J63+J64)/2,2)</f>
        <v>2</v>
      </c>
      <c r="L63" s="13"/>
      <c r="M63" s="39">
        <f>IF(+AND((L63&gt;5),(L64&gt;5)),(L63+L64)/2,2)</f>
        <v>2</v>
      </c>
      <c r="N63" s="1"/>
      <c r="O63" s="39">
        <f>IF(+AND((N63&gt;5),(N64&gt;5)),(N63+N64)/2,2)</f>
        <v>2</v>
      </c>
      <c r="P63" s="39"/>
      <c r="Q63" s="39"/>
      <c r="R63" s="41">
        <f>MAX(E63,G63,I63)</f>
        <v>2</v>
      </c>
      <c r="S63" s="41">
        <f>MAX(K63,M63,O63)</f>
        <v>2</v>
      </c>
      <c r="T63" s="64"/>
    </row>
    <row r="64" spans="1:20" ht="15" customHeight="1" x14ac:dyDescent="0.35">
      <c r="A64" s="67"/>
      <c r="B64" s="56"/>
      <c r="C64" s="4" t="s">
        <v>10</v>
      </c>
      <c r="D64" s="1"/>
      <c r="E64" s="40"/>
      <c r="F64" s="1"/>
      <c r="G64" s="40"/>
      <c r="H64" s="1"/>
      <c r="I64" s="40"/>
      <c r="J64" s="1"/>
      <c r="K64" s="40"/>
      <c r="L64" s="1"/>
      <c r="M64" s="40"/>
      <c r="N64" s="1"/>
      <c r="O64" s="40"/>
      <c r="P64" s="40"/>
      <c r="Q64" s="40"/>
      <c r="R64" s="42"/>
      <c r="S64" s="42"/>
      <c r="T64" s="64"/>
    </row>
    <row r="65" spans="1:20" ht="15" customHeight="1" x14ac:dyDescent="0.35">
      <c r="A65" s="65" t="s">
        <v>63</v>
      </c>
      <c r="B65" s="55"/>
      <c r="C65" s="4" t="s">
        <v>9</v>
      </c>
      <c r="D65" s="1"/>
      <c r="E65" s="39">
        <f>IF(+AND((D65&gt;5),(D66&gt;5)),(D65+D66)/2,2)</f>
        <v>2</v>
      </c>
      <c r="F65" s="1"/>
      <c r="G65" s="39">
        <f>IF(+AND((F65&gt;5),(F66&gt;5)),(F65+F66)/2,2)</f>
        <v>2</v>
      </c>
      <c r="H65" s="1"/>
      <c r="I65" s="39">
        <f>IF(+AND((H65&gt;5),(H66&gt;5)),(H65+H66)/2,2)</f>
        <v>2</v>
      </c>
      <c r="J65" s="1"/>
      <c r="K65" s="39">
        <f>IF(+AND((J65&gt;5),(J66&gt;5)),(J65+J66)/2,2)</f>
        <v>2</v>
      </c>
      <c r="L65" s="1"/>
      <c r="M65" s="39">
        <f>IF(+AND((L65&gt;5),(L66&gt;5)),(L65+L66)/2,2)</f>
        <v>2</v>
      </c>
      <c r="N65" s="1"/>
      <c r="O65" s="39">
        <f>IF(+AND((N65&gt;5),(N66&gt;5)),(N65+N66)/2,2)</f>
        <v>2</v>
      </c>
      <c r="P65" s="39"/>
      <c r="Q65" s="39"/>
      <c r="R65" s="39">
        <f>MAX(E65,G65,I65)</f>
        <v>2</v>
      </c>
      <c r="S65" s="39">
        <f>MAX(K65,M65,O65)</f>
        <v>2</v>
      </c>
      <c r="T65" s="63"/>
    </row>
    <row r="66" spans="1:20" ht="15" customHeight="1" x14ac:dyDescent="0.35">
      <c r="A66" s="67"/>
      <c r="B66" s="61"/>
      <c r="C66" s="4" t="s">
        <v>10</v>
      </c>
      <c r="D66" s="1"/>
      <c r="E66" s="40"/>
      <c r="F66" s="1"/>
      <c r="G66" s="40"/>
      <c r="H66" s="1"/>
      <c r="I66" s="40"/>
      <c r="J66" s="1"/>
      <c r="K66" s="40"/>
      <c r="L66" s="13"/>
      <c r="M66" s="40"/>
      <c r="N66" s="1"/>
      <c r="O66" s="40"/>
      <c r="P66" s="40"/>
      <c r="Q66" s="40"/>
      <c r="R66" s="40"/>
      <c r="S66" s="40"/>
      <c r="T66" s="63"/>
    </row>
    <row r="67" spans="1:20" ht="35" customHeight="1" x14ac:dyDescent="0.35">
      <c r="A67" s="65" t="s">
        <v>64</v>
      </c>
      <c r="B67" s="55"/>
      <c r="C67" s="4" t="s">
        <v>9</v>
      </c>
      <c r="D67" s="1">
        <v>6</v>
      </c>
      <c r="E67" s="39">
        <f>IF(+AND((D67&gt;5),(D68&gt;5)),(D67+D68)/2,2)</f>
        <v>7</v>
      </c>
      <c r="F67" s="1"/>
      <c r="G67" s="39">
        <f>IF(+AND((F67&gt;5),(F68&gt;5)),(F67+F68)/2,2)</f>
        <v>2</v>
      </c>
      <c r="H67" s="1"/>
      <c r="I67" s="39">
        <f>IF(+AND((H67&gt;5),(H68&gt;5)),(H67+H68)/2,2)</f>
        <v>2</v>
      </c>
      <c r="J67" s="38">
        <v>2</v>
      </c>
      <c r="K67" s="39">
        <f>IF(+AND((J67&gt;5),(J68&gt;5)),(J67+J68)/2,2)</f>
        <v>2</v>
      </c>
      <c r="L67" s="1"/>
      <c r="M67" s="39">
        <f>IF(+AND((L67&gt;5),(L68&gt;5)),(L67+L68)/2,2)</f>
        <v>2</v>
      </c>
      <c r="N67" s="1"/>
      <c r="O67" s="39">
        <f>IF(+AND((N67&gt;5),(N68&gt;5)),(N67+N68)/2,2)</f>
        <v>2</v>
      </c>
      <c r="P67" s="39"/>
      <c r="Q67" s="39"/>
      <c r="R67" s="39">
        <f>MAX(E67,G67,I67)</f>
        <v>7</v>
      </c>
      <c r="S67" s="39">
        <f>MAX(K67,M67,O67)</f>
        <v>2</v>
      </c>
      <c r="T67" s="63"/>
    </row>
    <row r="68" spans="1:20" x14ac:dyDescent="0.35">
      <c r="A68" s="67"/>
      <c r="B68" s="61"/>
      <c r="C68" s="4" t="s">
        <v>10</v>
      </c>
      <c r="D68" s="1">
        <v>8</v>
      </c>
      <c r="E68" s="40"/>
      <c r="F68" s="1"/>
      <c r="G68" s="40"/>
      <c r="H68" s="1"/>
      <c r="I68" s="40"/>
      <c r="J68" s="1">
        <v>7</v>
      </c>
      <c r="K68" s="40"/>
      <c r="L68" s="1"/>
      <c r="M68" s="40"/>
      <c r="N68" s="1"/>
      <c r="O68" s="40"/>
      <c r="P68" s="40"/>
      <c r="Q68" s="40"/>
      <c r="R68" s="40"/>
      <c r="S68" s="40"/>
      <c r="T68" s="63"/>
    </row>
    <row r="69" spans="1:20" ht="35" customHeight="1" x14ac:dyDescent="0.35">
      <c r="A69" s="65" t="s">
        <v>65</v>
      </c>
      <c r="B69" s="55"/>
      <c r="C69" s="4" t="s">
        <v>9</v>
      </c>
      <c r="D69" s="1"/>
      <c r="E69" s="39">
        <f>IF(+AND((D69&gt;5),(D70&gt;5)),(D69+D70)/2,2)</f>
        <v>2</v>
      </c>
      <c r="F69" s="1"/>
      <c r="G69" s="39">
        <f>IF(+AND((F69&gt;5),(F70&gt;5)),(F69+F70)/2,2)</f>
        <v>2</v>
      </c>
      <c r="H69" s="1"/>
      <c r="I69" s="39">
        <f>IF(+AND((H69&gt;5),(H70&gt;5)),(H69+H70)/2,2)</f>
        <v>2</v>
      </c>
      <c r="J69" s="1"/>
      <c r="K69" s="39">
        <f>IF(+AND((J69&gt;5),(J70&gt;5)),(J69+J70)/2,2)</f>
        <v>2</v>
      </c>
      <c r="L69" s="1"/>
      <c r="M69" s="39">
        <f>IF(+AND((L69&gt;5),(L70&gt;5)),(L69+L70)/2,2)</f>
        <v>2</v>
      </c>
      <c r="N69" s="1"/>
      <c r="O69" s="39">
        <f>IF(+AND((N69&gt;5),(N70&gt;5)),(N69+N70)/2,2)</f>
        <v>2</v>
      </c>
      <c r="P69" s="39"/>
      <c r="Q69" s="39"/>
      <c r="R69" s="39">
        <f>MAX(E69,G69,I69)</f>
        <v>2</v>
      </c>
      <c r="S69" s="39">
        <f>MAX(K69,M69,O69)</f>
        <v>2</v>
      </c>
      <c r="T69" s="63"/>
    </row>
    <row r="70" spans="1:20" x14ac:dyDescent="0.35">
      <c r="A70" s="67"/>
      <c r="B70" s="61"/>
      <c r="C70" s="4" t="s">
        <v>10</v>
      </c>
      <c r="D70" s="1"/>
      <c r="E70" s="40"/>
      <c r="F70" s="1"/>
      <c r="G70" s="40"/>
      <c r="H70" s="1"/>
      <c r="I70" s="40"/>
      <c r="J70" s="1"/>
      <c r="K70" s="40"/>
      <c r="L70" s="1"/>
      <c r="M70" s="40"/>
      <c r="N70" s="1"/>
      <c r="O70" s="40"/>
      <c r="P70" s="40"/>
      <c r="Q70" s="40"/>
      <c r="R70" s="40"/>
      <c r="S70" s="40"/>
      <c r="T70" s="63"/>
    </row>
    <row r="71" spans="1:20" ht="35" customHeight="1" x14ac:dyDescent="0.35">
      <c r="A71" s="65" t="s">
        <v>66</v>
      </c>
      <c r="B71" s="60"/>
      <c r="C71" s="4" t="s">
        <v>9</v>
      </c>
      <c r="D71" s="1"/>
      <c r="E71" s="39">
        <f>IF(+AND((D71&gt;5),(D72&gt;5)),(D71+D72)/2,2)</f>
        <v>2</v>
      </c>
      <c r="F71" s="1"/>
      <c r="G71" s="39">
        <f>IF(+AND((F71&gt;5),(F72&gt;5)),(F71+F72)/2,2)</f>
        <v>2</v>
      </c>
      <c r="H71" s="1"/>
      <c r="I71" s="39">
        <f>IF(+AND((H71&gt;5),(H72&gt;5)),(H71+H72)/2,2)</f>
        <v>2</v>
      </c>
      <c r="J71" s="1">
        <v>10</v>
      </c>
      <c r="K71" s="39">
        <f>IF(+AND((J71&gt;5),(J72&gt;5)),(J71+J72)/2,2)</f>
        <v>8.5</v>
      </c>
      <c r="L71" s="1"/>
      <c r="M71" s="39">
        <f>IF(+AND((L71&gt;5),(L72&gt;5)),(L71+L72)/2,2)</f>
        <v>2</v>
      </c>
      <c r="N71" s="1"/>
      <c r="O71" s="39">
        <f>IF(+AND((N71&gt;5),(N72&gt;5)),(N71+N72)/2,2)</f>
        <v>2</v>
      </c>
      <c r="P71" s="39"/>
      <c r="Q71" s="39"/>
      <c r="R71" s="39">
        <f>MAX(E71,G71,I71)</f>
        <v>2</v>
      </c>
      <c r="S71" s="39">
        <f>MAX(K71,M71,O71)</f>
        <v>8.5</v>
      </c>
      <c r="T71" s="63"/>
    </row>
    <row r="72" spans="1:20" x14ac:dyDescent="0.35">
      <c r="A72" s="67"/>
      <c r="B72" s="61"/>
      <c r="C72" s="4" t="s">
        <v>10</v>
      </c>
      <c r="D72" s="1"/>
      <c r="E72" s="40"/>
      <c r="F72" s="1"/>
      <c r="G72" s="40"/>
      <c r="H72" s="1"/>
      <c r="I72" s="40"/>
      <c r="J72" s="1">
        <v>7</v>
      </c>
      <c r="K72" s="40"/>
      <c r="L72" s="1"/>
      <c r="M72" s="40"/>
      <c r="N72" s="1"/>
      <c r="O72" s="40"/>
      <c r="P72" s="40"/>
      <c r="Q72" s="40"/>
      <c r="R72" s="40"/>
      <c r="S72" s="40"/>
      <c r="T72" s="63"/>
    </row>
    <row r="73" spans="1:20" ht="15" customHeight="1" x14ac:dyDescent="0.35">
      <c r="A73" s="65" t="s">
        <v>37</v>
      </c>
      <c r="B73" s="62"/>
      <c r="C73" s="4" t="s">
        <v>9</v>
      </c>
      <c r="D73" s="1"/>
      <c r="E73" s="39">
        <f>IF(+AND((D73&gt;5),(D74&gt;5)),(D73+D74)/2,2)</f>
        <v>2</v>
      </c>
      <c r="F73" s="1"/>
      <c r="G73" s="39">
        <f>IF(+AND((F73&gt;5),(F74&gt;5)),(F73+F74)/2,2)</f>
        <v>2</v>
      </c>
      <c r="H73" s="1"/>
      <c r="I73" s="39">
        <f>IF(+AND((H73&gt;5),(H74&gt;5)),(H73+H74)/2,2)</f>
        <v>2</v>
      </c>
      <c r="J73" s="1"/>
      <c r="K73" s="39">
        <f>IF(+AND((J73&gt;5),(J74&gt;5)),(J73+J74)/2,2)</f>
        <v>2</v>
      </c>
      <c r="L73" s="1"/>
      <c r="M73" s="39">
        <f>IF(+AND((L73&gt;5),(L74&gt;5)),(L73+L74)/2,2)</f>
        <v>2</v>
      </c>
      <c r="N73" s="1"/>
      <c r="O73" s="39">
        <f>IF(+AND((N73&gt;5),(N74&gt;5)),(N73+N74)/2,2)</f>
        <v>2</v>
      </c>
      <c r="P73" s="39"/>
      <c r="Q73" s="39"/>
      <c r="R73" s="52">
        <f>MAX(E73,G73,I73)</f>
        <v>2</v>
      </c>
      <c r="S73" s="52">
        <f>MAX(K73,M73,O73)</f>
        <v>2</v>
      </c>
      <c r="T73" s="54"/>
    </row>
    <row r="74" spans="1:20" ht="15" customHeight="1" x14ac:dyDescent="0.35">
      <c r="A74" s="67"/>
      <c r="B74" s="56"/>
      <c r="C74" s="4" t="s">
        <v>10</v>
      </c>
      <c r="D74" s="1"/>
      <c r="E74" s="40"/>
      <c r="F74" s="1"/>
      <c r="G74" s="40"/>
      <c r="H74" s="1"/>
      <c r="I74" s="40"/>
      <c r="J74" s="1"/>
      <c r="K74" s="40"/>
      <c r="L74" s="1"/>
      <c r="M74" s="40"/>
      <c r="N74" s="1"/>
      <c r="O74" s="40"/>
      <c r="P74" s="40"/>
      <c r="Q74" s="40"/>
      <c r="R74" s="53"/>
      <c r="S74" s="53"/>
      <c r="T74" s="54"/>
    </row>
    <row r="75" spans="1:20" ht="15" customHeight="1" x14ac:dyDescent="0.35">
      <c r="A75" s="65" t="s">
        <v>38</v>
      </c>
      <c r="B75" s="62"/>
      <c r="C75" s="4" t="s">
        <v>9</v>
      </c>
      <c r="D75" s="1"/>
      <c r="E75" s="39">
        <f>IF(+AND((D75&gt;5),(D76&gt;5)),(D75+D76)/2,2)</f>
        <v>2</v>
      </c>
      <c r="F75" s="1"/>
      <c r="G75" s="39">
        <f>IF(+AND((F75&gt;5),(F76&gt;5)),(F75+F76)/2,2)</f>
        <v>2</v>
      </c>
      <c r="H75" s="1"/>
      <c r="I75" s="39">
        <f>IF(+AND((H75&gt;5),(H76&gt;5)),(H75+H76)/2,2)</f>
        <v>2</v>
      </c>
      <c r="J75" s="1">
        <v>7</v>
      </c>
      <c r="K75" s="39">
        <f>IF(+AND((J75&gt;5),(J76&gt;5)),(J75+J76)/2,2)</f>
        <v>6.5</v>
      </c>
      <c r="L75" s="1"/>
      <c r="M75" s="39">
        <f>IF(+AND((L75&gt;5),(L76&gt;5)),(L75+L76)/2,2)</f>
        <v>2</v>
      </c>
      <c r="N75" s="1"/>
      <c r="O75" s="39">
        <f>IF(+AND((N75&gt;5),(N76&gt;5)),(N75+N76)/2,2)</f>
        <v>2</v>
      </c>
      <c r="P75" s="39"/>
      <c r="Q75" s="39"/>
      <c r="R75" s="52">
        <f>MAX(E75,G75,I75)</f>
        <v>2</v>
      </c>
      <c r="S75" s="52">
        <f>MAX(K75,M75,O75)</f>
        <v>6.5</v>
      </c>
      <c r="T75" s="54"/>
    </row>
    <row r="76" spans="1:20" ht="15" customHeight="1" x14ac:dyDescent="0.35">
      <c r="A76" s="67"/>
      <c r="B76" s="56"/>
      <c r="C76" s="4" t="s">
        <v>10</v>
      </c>
      <c r="D76" s="1"/>
      <c r="E76" s="40"/>
      <c r="F76" s="1"/>
      <c r="G76" s="40"/>
      <c r="H76" s="1"/>
      <c r="I76" s="40"/>
      <c r="J76" s="1">
        <v>6</v>
      </c>
      <c r="K76" s="40"/>
      <c r="L76" s="1"/>
      <c r="M76" s="40"/>
      <c r="N76" s="1"/>
      <c r="O76" s="40"/>
      <c r="P76" s="40"/>
      <c r="Q76" s="40"/>
      <c r="R76" s="53"/>
      <c r="S76" s="53"/>
      <c r="T76" s="54"/>
    </row>
    <row r="77" spans="1:20" ht="17.5" customHeight="1" x14ac:dyDescent="0.35">
      <c r="A77" s="65" t="s">
        <v>39</v>
      </c>
      <c r="B77" s="55"/>
      <c r="C77" s="4" t="s">
        <v>9</v>
      </c>
      <c r="D77" s="1">
        <v>2</v>
      </c>
      <c r="E77" s="39">
        <f>IF(+AND((D77&gt;5),(D78&gt;5)),(D77+D78)/2,2)</f>
        <v>2</v>
      </c>
      <c r="F77" s="1"/>
      <c r="G77" s="39">
        <f>IF(+AND((F77&gt;5),(F78&gt;5)),(F77+F78)/2,2)</f>
        <v>2</v>
      </c>
      <c r="H77" s="1"/>
      <c r="I77" s="39">
        <f>IF(+AND((H77&gt;5),(H78&gt;5)),(H77+H78)/2,2)</f>
        <v>2</v>
      </c>
      <c r="J77" s="1"/>
      <c r="K77" s="39">
        <f>IF(+AND((J77&gt;5),(J78&gt;5)),(J77+J78)/2,2)</f>
        <v>2</v>
      </c>
      <c r="L77" s="1"/>
      <c r="M77" s="39">
        <f>IF(+AND((L77&gt;5),(L78&gt;5)),(L77+L78)/2,2)</f>
        <v>2</v>
      </c>
      <c r="N77" s="1"/>
      <c r="O77" s="39">
        <f>IF(+AND((N77&gt;5),(N78&gt;5)),(N77+N78)/2,2)</f>
        <v>2</v>
      </c>
      <c r="P77" s="39"/>
      <c r="Q77" s="39"/>
      <c r="R77" s="52">
        <f>MAX(E77,G77,I77)</f>
        <v>2</v>
      </c>
      <c r="S77" s="52">
        <f>MAX(K77,M77,O77)</f>
        <v>2</v>
      </c>
      <c r="T77" s="54"/>
    </row>
    <row r="78" spans="1:20" x14ac:dyDescent="0.35">
      <c r="A78" s="67"/>
      <c r="B78" s="56"/>
      <c r="C78" s="4" t="s">
        <v>10</v>
      </c>
      <c r="D78" s="1"/>
      <c r="E78" s="40"/>
      <c r="F78" s="1"/>
      <c r="G78" s="40"/>
      <c r="H78" s="1"/>
      <c r="I78" s="40"/>
      <c r="J78" s="1"/>
      <c r="K78" s="40"/>
      <c r="L78" s="1"/>
      <c r="M78" s="40"/>
      <c r="N78" s="1"/>
      <c r="O78" s="40"/>
      <c r="P78" s="40"/>
      <c r="Q78" s="40"/>
      <c r="R78" s="53"/>
      <c r="S78" s="53"/>
      <c r="T78" s="54"/>
    </row>
    <row r="79" spans="1:20" ht="35" customHeight="1" x14ac:dyDescent="0.35">
      <c r="A79" s="65" t="s">
        <v>67</v>
      </c>
      <c r="B79" s="60"/>
      <c r="C79" s="4" t="s">
        <v>9</v>
      </c>
      <c r="D79" s="1"/>
      <c r="E79" s="39">
        <f>IF(+AND((D79&gt;5),(D80&gt;5)),(D79+D80)/2,2)</f>
        <v>2</v>
      </c>
      <c r="F79" s="1"/>
      <c r="G79" s="39">
        <f>IF(+AND((F79&gt;5),(F80&gt;5)),(F79+F80)/2,2)</f>
        <v>2</v>
      </c>
      <c r="H79" s="1"/>
      <c r="I79" s="39">
        <f>IF(+AND((H79&gt;5),(H80&gt;5)),(H79+H80)/2,2)</f>
        <v>2</v>
      </c>
      <c r="J79" s="1"/>
      <c r="K79" s="39">
        <f>IF(+AND((J79&gt;5),(J80&gt;5)),(J79+J80)/2,2)</f>
        <v>2</v>
      </c>
      <c r="L79" s="1"/>
      <c r="M79" s="39">
        <f>IF(+AND((L79&gt;5),(L80&gt;5)),(L79+L80)/2,2)</f>
        <v>2</v>
      </c>
      <c r="N79" s="1"/>
      <c r="O79" s="39">
        <f>IF(+AND((N79&gt;5),(N80&gt;5)),(N79+N80)/2,2)</f>
        <v>2</v>
      </c>
      <c r="P79" s="39"/>
      <c r="Q79" s="39"/>
      <c r="R79" s="39">
        <f>MAX(E79,G79,I79)</f>
        <v>2</v>
      </c>
      <c r="S79" s="39">
        <f>MAX(K79,M79,O79)</f>
        <v>2</v>
      </c>
      <c r="T79" s="63"/>
    </row>
    <row r="80" spans="1:20" x14ac:dyDescent="0.35">
      <c r="A80" s="67"/>
      <c r="B80" s="61"/>
      <c r="C80" s="4" t="s">
        <v>10</v>
      </c>
      <c r="D80" s="1"/>
      <c r="E80" s="40"/>
      <c r="F80" s="1"/>
      <c r="G80" s="40"/>
      <c r="H80" s="1"/>
      <c r="I80" s="40"/>
      <c r="J80" s="1"/>
      <c r="K80" s="40"/>
      <c r="L80" s="13"/>
      <c r="M80" s="40"/>
      <c r="N80" s="13"/>
      <c r="O80" s="40"/>
      <c r="P80" s="40"/>
      <c r="Q80" s="40"/>
      <c r="R80" s="40"/>
      <c r="S80" s="40"/>
      <c r="T80" s="63"/>
    </row>
    <row r="81" spans="1:20" ht="35" customHeight="1" x14ac:dyDescent="0.35">
      <c r="A81" s="65" t="s">
        <v>68</v>
      </c>
      <c r="B81" s="60"/>
      <c r="C81" s="29" t="s">
        <v>9</v>
      </c>
      <c r="D81" s="28">
        <v>2</v>
      </c>
      <c r="E81" s="39">
        <f>IF(+AND((D81&gt;5),(D82&gt;5)),(D81+D82)/2,2)</f>
        <v>2</v>
      </c>
      <c r="F81" s="28"/>
      <c r="G81" s="39">
        <f>IF(+AND((F81&gt;5),(F82&gt;5)),(F81+F82)/2,2)</f>
        <v>2</v>
      </c>
      <c r="H81" s="28"/>
      <c r="I81" s="39">
        <f>IF(+AND((H81&gt;5),(H82&gt;5)),(H81+H82)/2,2)</f>
        <v>2</v>
      </c>
      <c r="J81" s="28">
        <v>6</v>
      </c>
      <c r="K81" s="39">
        <f>IF(+AND((J81&gt;5),(J82&gt;5)),(J81+J82)/2,2)</f>
        <v>6</v>
      </c>
      <c r="L81" s="28"/>
      <c r="M81" s="39">
        <f>IF(+AND((L81&gt;5),(L82&gt;5)),(L81+L82)/2,2)</f>
        <v>2</v>
      </c>
      <c r="N81" s="28"/>
      <c r="O81" s="39">
        <f>IF(+AND((N81&gt;5),(N82&gt;5)),(N81+N82)/2,2)</f>
        <v>2</v>
      </c>
      <c r="P81" s="39"/>
      <c r="Q81" s="39"/>
      <c r="R81" s="39">
        <f>MAX(E81,G81,I81)</f>
        <v>2</v>
      </c>
      <c r="S81" s="39">
        <f>MAX(K81,M81,O81)</f>
        <v>6</v>
      </c>
      <c r="T81" s="63"/>
    </row>
    <row r="82" spans="1:20" x14ac:dyDescent="0.35">
      <c r="A82" s="67"/>
      <c r="B82" s="61"/>
      <c r="C82" s="29" t="s">
        <v>10</v>
      </c>
      <c r="D82" s="28">
        <v>8</v>
      </c>
      <c r="E82" s="40"/>
      <c r="F82" s="28"/>
      <c r="G82" s="40"/>
      <c r="H82" s="28"/>
      <c r="I82" s="40"/>
      <c r="J82" s="28">
        <v>6</v>
      </c>
      <c r="K82" s="40"/>
      <c r="L82" s="13"/>
      <c r="M82" s="40"/>
      <c r="N82" s="13"/>
      <c r="O82" s="40"/>
      <c r="P82" s="40"/>
      <c r="Q82" s="40"/>
      <c r="R82" s="40"/>
      <c r="S82" s="40"/>
      <c r="T82" s="63"/>
    </row>
    <row r="83" spans="1:20" ht="35" customHeight="1" x14ac:dyDescent="0.35">
      <c r="A83" s="65" t="s">
        <v>69</v>
      </c>
      <c r="B83" s="55"/>
      <c r="C83" s="4" t="s">
        <v>9</v>
      </c>
      <c r="D83" s="1"/>
      <c r="E83" s="39">
        <f>IF(+AND((D83&gt;5),(D84&gt;5)),(D83+D84)/2,2)</f>
        <v>2</v>
      </c>
      <c r="F83" s="1"/>
      <c r="G83" s="39">
        <f>IF(+AND((F83&gt;5),(F84&gt;5)),(F83+F84)/2,2)</f>
        <v>2</v>
      </c>
      <c r="H83" s="1"/>
      <c r="I83" s="39">
        <f>IF(+AND((H83&gt;5),(H84&gt;5)),(H83+H84)/2,2)</f>
        <v>2</v>
      </c>
      <c r="J83" s="1"/>
      <c r="K83" s="39">
        <f>IF(+AND((J83&gt;5),(J84&gt;5)),(J83+J84)/2,2)</f>
        <v>2</v>
      </c>
      <c r="L83" s="1"/>
      <c r="M83" s="39">
        <f>IF(+AND((L83&gt;5),(L84&gt;5)),(L83+L84)/2,2)</f>
        <v>2</v>
      </c>
      <c r="N83" s="1"/>
      <c r="O83" s="39">
        <f>IF(+AND((N83&gt;5),(N84&gt;5)),(N83+N84)/2,2)</f>
        <v>2</v>
      </c>
      <c r="P83" s="39"/>
      <c r="Q83" s="39"/>
      <c r="R83" s="39">
        <f>MAX(E83,G83,I83)</f>
        <v>2</v>
      </c>
      <c r="S83" s="39">
        <f>MAX(K83,M83,O83)</f>
        <v>2</v>
      </c>
      <c r="T83" s="63"/>
    </row>
    <row r="84" spans="1:20" x14ac:dyDescent="0.35">
      <c r="A84" s="67"/>
      <c r="B84" s="61"/>
      <c r="C84" s="4" t="s">
        <v>10</v>
      </c>
      <c r="D84" s="1"/>
      <c r="E84" s="40"/>
      <c r="F84" s="1"/>
      <c r="G84" s="40"/>
      <c r="H84" s="1"/>
      <c r="I84" s="40"/>
      <c r="J84" s="1"/>
      <c r="K84" s="40"/>
      <c r="L84" s="13"/>
      <c r="M84" s="40"/>
      <c r="N84" s="1"/>
      <c r="O84" s="40"/>
      <c r="P84" s="40"/>
      <c r="Q84" s="40"/>
      <c r="R84" s="40"/>
      <c r="S84" s="40"/>
      <c r="T84" s="63"/>
    </row>
    <row r="85" spans="1:20" ht="35" customHeight="1" x14ac:dyDescent="0.35">
      <c r="A85" s="65" t="s">
        <v>70</v>
      </c>
      <c r="B85" s="55"/>
      <c r="C85" s="4" t="s">
        <v>9</v>
      </c>
      <c r="D85" s="1"/>
      <c r="E85" s="39">
        <f>IF(+AND((D85&gt;5),(D86&gt;5)),(D85+D86)/2,2)</f>
        <v>2</v>
      </c>
      <c r="F85" s="1"/>
      <c r="G85" s="39">
        <f>IF(+AND((F85&gt;5),(F86&gt;5)),(F85+F86)/2,2)</f>
        <v>2</v>
      </c>
      <c r="H85" s="1"/>
      <c r="I85" s="39">
        <f>IF(+AND((H85&gt;5),(H86&gt;5)),(H85+H86)/2,2)</f>
        <v>2</v>
      </c>
      <c r="J85" s="1"/>
      <c r="K85" s="39">
        <f>IF(+AND((J85&gt;5),(J86&gt;5)),(J85+J86)/2,2)</f>
        <v>2</v>
      </c>
      <c r="L85" s="1"/>
      <c r="M85" s="39">
        <f>IF(+AND((L85&gt;5),(L86&gt;5)),(L85+L86)/2,2)</f>
        <v>2</v>
      </c>
      <c r="N85" s="1"/>
      <c r="O85" s="39">
        <f>IF(+AND((N85&gt;5),(N86&gt;5)),(N85+N86)/2,2)</f>
        <v>2</v>
      </c>
      <c r="P85" s="39"/>
      <c r="Q85" s="39"/>
      <c r="R85" s="39">
        <f>MAX(E85,G85,I85)</f>
        <v>2</v>
      </c>
      <c r="S85" s="39">
        <f>MAX(K85,M85,O85)</f>
        <v>2</v>
      </c>
      <c r="T85" s="63"/>
    </row>
    <row r="86" spans="1:20" x14ac:dyDescent="0.35">
      <c r="A86" s="67"/>
      <c r="B86" s="61"/>
      <c r="C86" s="4" t="s">
        <v>10</v>
      </c>
      <c r="D86" s="1"/>
      <c r="E86" s="40"/>
      <c r="F86" s="1"/>
      <c r="G86" s="40"/>
      <c r="H86" s="1"/>
      <c r="I86" s="40"/>
      <c r="J86" s="1"/>
      <c r="K86" s="40"/>
      <c r="L86" s="1"/>
      <c r="M86" s="40"/>
      <c r="N86" s="1"/>
      <c r="O86" s="40"/>
      <c r="P86" s="40"/>
      <c r="Q86" s="40"/>
      <c r="R86" s="40"/>
      <c r="S86" s="40"/>
      <c r="T86" s="63"/>
    </row>
    <row r="87" spans="1:20" ht="15" customHeight="1" x14ac:dyDescent="0.35">
      <c r="A87" s="65" t="s">
        <v>71</v>
      </c>
      <c r="B87" s="62"/>
      <c r="C87" s="4" t="s">
        <v>9</v>
      </c>
      <c r="D87" s="1"/>
      <c r="E87" s="39">
        <f>IF(+AND((D87&gt;5),(D88&gt;5)),(D87+D88)/2,2)</f>
        <v>2</v>
      </c>
      <c r="F87" s="1"/>
      <c r="G87" s="39">
        <f>IF(+AND((F87&gt;5),(F88&gt;5)),(F87+F88)/2,2)</f>
        <v>2</v>
      </c>
      <c r="H87" s="1"/>
      <c r="I87" s="39">
        <f>IF(+AND((H87&gt;5),(H88&gt;5)),(H87+H88)/2,2)</f>
        <v>2</v>
      </c>
      <c r="J87" s="1"/>
      <c r="K87" s="39">
        <f>IF(+AND((J87&gt;5),(J88&gt;5)),(J87+J88)/2,2)</f>
        <v>2</v>
      </c>
      <c r="L87" s="1"/>
      <c r="M87" s="39">
        <f>IF(+AND((L87&gt;5),(L88&gt;5)),(L87+L88)/2,2)</f>
        <v>2</v>
      </c>
      <c r="N87" s="1"/>
      <c r="O87" s="39">
        <f>IF(+AND((N87&gt;5),(N88&gt;5)),(N87+N88)/2,2)</f>
        <v>2</v>
      </c>
      <c r="P87" s="39"/>
      <c r="Q87" s="39"/>
      <c r="R87" s="52">
        <f>MAX(E87,G87,I87)</f>
        <v>2</v>
      </c>
      <c r="S87" s="52">
        <f>MAX(K87,M87,O87)</f>
        <v>2</v>
      </c>
      <c r="T87" s="54"/>
    </row>
    <row r="88" spans="1:20" ht="15" customHeight="1" x14ac:dyDescent="0.35">
      <c r="A88" s="66"/>
      <c r="B88" s="56"/>
      <c r="C88" s="4" t="s">
        <v>10</v>
      </c>
      <c r="D88" s="1"/>
      <c r="E88" s="40"/>
      <c r="F88" s="1"/>
      <c r="G88" s="40"/>
      <c r="H88" s="1"/>
      <c r="I88" s="40"/>
      <c r="J88" s="1"/>
      <c r="K88" s="40"/>
      <c r="L88" s="1"/>
      <c r="M88" s="40"/>
      <c r="N88" s="1"/>
      <c r="O88" s="40"/>
      <c r="P88" s="40"/>
      <c r="Q88" s="40"/>
      <c r="R88" s="53"/>
      <c r="S88" s="53"/>
      <c r="T88" s="54"/>
    </row>
    <row r="89" spans="1:20" ht="15" customHeight="1" x14ac:dyDescent="0.35">
      <c r="A89" s="34"/>
      <c r="B89" s="55"/>
      <c r="C89" s="4" t="s">
        <v>9</v>
      </c>
      <c r="D89" s="1"/>
      <c r="E89" s="39">
        <f>IF(+AND((D89&gt;5),(D90&gt;5)),(D89+D90)/2,2)</f>
        <v>2</v>
      </c>
      <c r="F89" s="1"/>
      <c r="G89" s="39">
        <f>IF(+AND((F89&gt;5),(F90&gt;5)),(F89+F90)/2,2)</f>
        <v>2</v>
      </c>
      <c r="H89" s="1"/>
      <c r="I89" s="39">
        <f>IF(+AND((H89&gt;5),(H90&gt;5)),(H89+H90)/2,2)</f>
        <v>2</v>
      </c>
      <c r="J89" s="1"/>
      <c r="K89" s="39">
        <f>IF(+AND((J89&gt;5),(J90&gt;5)),(J89+J90)/2,2)</f>
        <v>2</v>
      </c>
      <c r="L89" s="13"/>
      <c r="M89" s="39">
        <f>IF(+AND((L89&gt;5),(L90&gt;5)),(L89+L90)/2,2)</f>
        <v>2</v>
      </c>
      <c r="N89" s="1"/>
      <c r="O89" s="39">
        <f>IF(+AND((N89&gt;5),(N90&gt;5)),(N89+N90)/2,2)</f>
        <v>2</v>
      </c>
      <c r="P89" s="39"/>
      <c r="Q89" s="39"/>
      <c r="R89" s="41">
        <f>MAX(E89,G89,I89)</f>
        <v>2</v>
      </c>
      <c r="S89" s="41">
        <f>MAX(K89,M89,O89)</f>
        <v>2</v>
      </c>
      <c r="T89" s="64"/>
    </row>
    <row r="90" spans="1:20" ht="15" customHeight="1" x14ac:dyDescent="0.35">
      <c r="A90" s="35"/>
      <c r="B90" s="56"/>
      <c r="C90" s="4" t="s">
        <v>10</v>
      </c>
      <c r="D90" s="1"/>
      <c r="E90" s="40"/>
      <c r="F90" s="1"/>
      <c r="G90" s="40"/>
      <c r="H90" s="1"/>
      <c r="I90" s="40"/>
      <c r="J90" s="1"/>
      <c r="K90" s="40"/>
      <c r="L90" s="1"/>
      <c r="M90" s="40"/>
      <c r="N90" s="1"/>
      <c r="O90" s="40"/>
      <c r="P90" s="40"/>
      <c r="Q90" s="40"/>
      <c r="R90" s="42"/>
      <c r="S90" s="42"/>
      <c r="T90" s="64"/>
    </row>
    <row r="91" spans="1:20" ht="15" customHeight="1" x14ac:dyDescent="0.35">
      <c r="A91" s="34"/>
      <c r="B91" s="55"/>
      <c r="C91" s="4" t="s">
        <v>9</v>
      </c>
      <c r="D91" s="1"/>
      <c r="E91" s="39">
        <f>IF(+AND((D91&gt;5),(D92&gt;5)),(D91+D92)/2,2)</f>
        <v>2</v>
      </c>
      <c r="F91" s="1"/>
      <c r="G91" s="39">
        <f>IF(+AND((F91&gt;5),(F92&gt;5)),(F91+F92)/2,2)</f>
        <v>2</v>
      </c>
      <c r="H91" s="1"/>
      <c r="I91" s="39">
        <f>IF(+AND((H91&gt;5),(H92&gt;5)),(H91+H92)/2,2)</f>
        <v>2</v>
      </c>
      <c r="J91" s="1"/>
      <c r="K91" s="39">
        <f>IF(+AND((J91&gt;5),(J92&gt;5)),(J91+J92)/2,2)</f>
        <v>2</v>
      </c>
      <c r="L91" s="1"/>
      <c r="M91" s="39">
        <f>IF(+AND((L91&gt;5),(L92&gt;5)),(L91+L92)/2,2)</f>
        <v>2</v>
      </c>
      <c r="N91" s="1"/>
      <c r="O91" s="39">
        <f>IF(+AND((N91&gt;5),(N92&gt;5)),(N91+N92)/2,2)</f>
        <v>2</v>
      </c>
      <c r="P91" s="39"/>
      <c r="Q91" s="39"/>
      <c r="R91" s="39">
        <f>MAX(E91,G91,I91)</f>
        <v>2</v>
      </c>
      <c r="S91" s="39">
        <f>MAX(K91,M91,O91)</f>
        <v>2</v>
      </c>
      <c r="T91" s="63"/>
    </row>
    <row r="92" spans="1:20" ht="15" customHeight="1" x14ac:dyDescent="0.35">
      <c r="A92" s="35"/>
      <c r="B92" s="61"/>
      <c r="C92" s="4" t="s">
        <v>10</v>
      </c>
      <c r="D92" s="1"/>
      <c r="E92" s="40"/>
      <c r="F92" s="1"/>
      <c r="G92" s="40"/>
      <c r="H92" s="1"/>
      <c r="I92" s="40"/>
      <c r="J92" s="1"/>
      <c r="K92" s="40"/>
      <c r="L92" s="13"/>
      <c r="M92" s="40"/>
      <c r="N92" s="1"/>
      <c r="O92" s="40"/>
      <c r="P92" s="40"/>
      <c r="Q92" s="40"/>
      <c r="R92" s="40"/>
      <c r="S92" s="40"/>
      <c r="T92" s="63"/>
    </row>
    <row r="93" spans="1:20" x14ac:dyDescent="0.35">
      <c r="A93" s="34"/>
      <c r="B93" s="60"/>
      <c r="C93" s="4" t="s">
        <v>9</v>
      </c>
      <c r="D93" s="1"/>
      <c r="E93" s="39">
        <f>IF(+AND((D93&gt;5),(D94&gt;5)),(D93+D94)/2,2)</f>
        <v>2</v>
      </c>
      <c r="F93" s="1"/>
      <c r="G93" s="39">
        <f>IF(+AND((F93&gt;5),(F94&gt;5)),(F93+F94)/2,2)</f>
        <v>2</v>
      </c>
      <c r="H93" s="1"/>
      <c r="I93" s="39">
        <f>IF(+AND((H93&gt;5),(H94&gt;5)),(H93+H94)/2,2)</f>
        <v>2</v>
      </c>
      <c r="J93" s="3"/>
      <c r="K93" s="39">
        <f>IF(+AND((J93&gt;5),(J94&gt;5)),(J93+J94)/2,2)</f>
        <v>2</v>
      </c>
      <c r="L93" s="1"/>
      <c r="M93" s="39">
        <f>IF(+AND((L93&gt;5),(L94&gt;5)),(L93+L94)/2,2)</f>
        <v>2</v>
      </c>
      <c r="N93" s="1"/>
      <c r="O93" s="39">
        <f>IF(+AND((N93&gt;5),(N94&gt;5)),(N93+N94)/2,2)</f>
        <v>2</v>
      </c>
      <c r="P93" s="39"/>
      <c r="Q93" s="39"/>
      <c r="R93" s="39">
        <f>MAX(E93,G93,I93)</f>
        <v>2</v>
      </c>
      <c r="S93" s="39">
        <f>MAX(K93,M93,O93)</f>
        <v>2</v>
      </c>
      <c r="T93" s="63"/>
    </row>
    <row r="94" spans="1:20" x14ac:dyDescent="0.35">
      <c r="A94" s="35"/>
      <c r="B94" s="61"/>
      <c r="C94" s="4" t="s">
        <v>10</v>
      </c>
      <c r="D94" s="1"/>
      <c r="E94" s="40"/>
      <c r="F94" s="1"/>
      <c r="G94" s="40"/>
      <c r="H94" s="1"/>
      <c r="I94" s="40"/>
      <c r="J94" s="1"/>
      <c r="K94" s="40"/>
      <c r="L94" s="1"/>
      <c r="M94" s="40"/>
      <c r="N94" s="1"/>
      <c r="O94" s="40"/>
      <c r="P94" s="40"/>
      <c r="Q94" s="40"/>
      <c r="R94" s="40"/>
      <c r="S94" s="40"/>
      <c r="T94" s="63"/>
    </row>
    <row r="95" spans="1:20" ht="15" customHeight="1" x14ac:dyDescent="0.35">
      <c r="A95" s="35"/>
      <c r="B95" s="60"/>
      <c r="C95" s="4" t="s">
        <v>9</v>
      </c>
      <c r="D95" s="1"/>
      <c r="E95" s="39">
        <f>IF(+AND((D95&gt;5),(D96&gt;5)),(D95+D96)/2,2)</f>
        <v>2</v>
      </c>
      <c r="F95" s="1"/>
      <c r="G95" s="39">
        <f>IF(+AND((F95&gt;5),(F96&gt;5)),(F95+F96)/2,2)</f>
        <v>2</v>
      </c>
      <c r="H95" s="1"/>
      <c r="I95" s="39">
        <f>IF(+AND((H95&gt;5),(H96&gt;5)),(H95+H96)/2,2)</f>
        <v>2</v>
      </c>
      <c r="J95" s="1"/>
      <c r="K95" s="39">
        <f>IF(+AND((J95&gt;5),(J96&gt;5)),(J95+J96)/2,2)</f>
        <v>2</v>
      </c>
      <c r="L95" s="1"/>
      <c r="M95" s="39">
        <f>IF(+AND((L95&gt;5),(L96&gt;5)),(L95+L96)/2,2)</f>
        <v>2</v>
      </c>
      <c r="N95" s="1"/>
      <c r="O95" s="39">
        <f>IF(+AND((N95&gt;5),(N96&gt;5)),(N95+N96)/2,2)</f>
        <v>2</v>
      </c>
      <c r="P95" s="39"/>
      <c r="Q95" s="39"/>
      <c r="R95" s="39">
        <f>MAX(E95,G95,I95)</f>
        <v>2</v>
      </c>
      <c r="S95" s="39">
        <f>MAX(K95,M95,O95)</f>
        <v>2</v>
      </c>
      <c r="T95" s="63"/>
    </row>
    <row r="96" spans="1:20" ht="15" customHeight="1" x14ac:dyDescent="0.35">
      <c r="A96" s="35"/>
      <c r="B96" s="61"/>
      <c r="C96" s="4" t="s">
        <v>10</v>
      </c>
      <c r="D96" s="1"/>
      <c r="E96" s="40"/>
      <c r="F96" s="1"/>
      <c r="G96" s="40"/>
      <c r="H96" s="1"/>
      <c r="I96" s="40"/>
      <c r="J96" s="1"/>
      <c r="K96" s="40"/>
      <c r="L96" s="1"/>
      <c r="M96" s="40"/>
      <c r="N96" s="1"/>
      <c r="O96" s="40"/>
      <c r="P96" s="40"/>
      <c r="Q96" s="40"/>
      <c r="R96" s="40"/>
      <c r="S96" s="40"/>
      <c r="T96" s="63"/>
    </row>
    <row r="97" spans="1:20" ht="15" customHeight="1" x14ac:dyDescent="0.35">
      <c r="A97" s="35"/>
      <c r="B97" s="60"/>
      <c r="C97" s="4" t="s">
        <v>9</v>
      </c>
      <c r="D97" s="1"/>
      <c r="E97" s="39">
        <f>IF(+AND((D97&gt;5),(D98&gt;5)),(D97+D98)/2,2)</f>
        <v>2</v>
      </c>
      <c r="F97" s="1"/>
      <c r="G97" s="39">
        <f>IF(+AND((F97&gt;5),(F98&gt;5)),(F97+F98)/2,2)</f>
        <v>2</v>
      </c>
      <c r="H97" s="1"/>
      <c r="I97" s="39">
        <f>IF(+AND((H97&gt;5),(H98&gt;5)),(H97+H98)/2,2)</f>
        <v>2</v>
      </c>
      <c r="J97" s="1"/>
      <c r="K97" s="39">
        <f>IF(+AND((J97&gt;5),(J98&gt;5)),(J97+J98)/2,2)</f>
        <v>2</v>
      </c>
      <c r="L97" s="1"/>
      <c r="M97" s="39">
        <f>IF(+AND((L97&gt;5),(L98&gt;5)),(L97+L98)/2,2)</f>
        <v>2</v>
      </c>
      <c r="N97" s="1"/>
      <c r="O97" s="39">
        <f>IF(+AND((N97&gt;5),(N98&gt;5)),(N97+N98)/2,2)</f>
        <v>2</v>
      </c>
      <c r="P97" s="39"/>
      <c r="Q97" s="39"/>
      <c r="R97" s="39">
        <f>MAX(E97,G97,I97)</f>
        <v>2</v>
      </c>
      <c r="S97" s="39">
        <f>MAX(K97,M97,O97)</f>
        <v>2</v>
      </c>
      <c r="T97" s="63"/>
    </row>
    <row r="98" spans="1:20" ht="15" customHeight="1" x14ac:dyDescent="0.35">
      <c r="A98" s="35"/>
      <c r="B98" s="61"/>
      <c r="C98" s="4" t="s">
        <v>10</v>
      </c>
      <c r="D98" s="1"/>
      <c r="E98" s="40"/>
      <c r="F98" s="1"/>
      <c r="G98" s="40"/>
      <c r="H98" s="1"/>
      <c r="I98" s="40"/>
      <c r="J98" s="1"/>
      <c r="K98" s="40"/>
      <c r="L98" s="1"/>
      <c r="M98" s="40"/>
      <c r="N98" s="1"/>
      <c r="O98" s="40"/>
      <c r="P98" s="40"/>
      <c r="Q98" s="40"/>
      <c r="R98" s="40"/>
      <c r="S98" s="40"/>
      <c r="T98" s="63"/>
    </row>
    <row r="99" spans="1:20" x14ac:dyDescent="0.35">
      <c r="A99" s="34"/>
      <c r="B99" s="55"/>
      <c r="C99" s="4" t="s">
        <v>9</v>
      </c>
      <c r="D99" s="1"/>
      <c r="E99" s="39">
        <f>IF(+AND((D99&gt;5),(D100&gt;5)),(D99+D100)/2,2)</f>
        <v>2</v>
      </c>
      <c r="F99" s="1"/>
      <c r="G99" s="39">
        <f>IF(+AND((F99&gt;5),(F100&gt;5)),(F99+F100)/2,2)</f>
        <v>2</v>
      </c>
      <c r="H99" s="1"/>
      <c r="I99" s="39">
        <f>IF(+AND((H99&gt;5),(H100&gt;5)),(H99+H100)/2,2)</f>
        <v>2</v>
      </c>
      <c r="J99" s="1"/>
      <c r="K99" s="39">
        <f>IF(+AND((J99&gt;5),(J100&gt;5)),(J99+J100)/2,2)</f>
        <v>2</v>
      </c>
      <c r="L99" s="1"/>
      <c r="M99" s="39">
        <f>IF(+AND((L99&gt;5),(L100&gt;5)),(L99+L100)/2,2)</f>
        <v>2</v>
      </c>
      <c r="N99" s="1"/>
      <c r="O99" s="39">
        <f>IF(+AND((N99&gt;5),(N100&gt;5)),(N99+N100)/2,2)</f>
        <v>2</v>
      </c>
      <c r="P99" s="39"/>
      <c r="Q99" s="39"/>
      <c r="R99" s="52">
        <f>MAX(E99,G99,I99)</f>
        <v>2</v>
      </c>
      <c r="S99" s="52">
        <f>MAX(K99,M99,O99)</f>
        <v>2</v>
      </c>
      <c r="T99" s="54"/>
    </row>
    <row r="100" spans="1:20" x14ac:dyDescent="0.35">
      <c r="A100" s="35"/>
      <c r="B100" s="56"/>
      <c r="C100" s="4" t="s">
        <v>10</v>
      </c>
      <c r="D100" s="1"/>
      <c r="E100" s="40"/>
      <c r="F100" s="1"/>
      <c r="G100" s="40"/>
      <c r="H100" s="1"/>
      <c r="I100" s="40"/>
      <c r="J100" s="1"/>
      <c r="K100" s="40"/>
      <c r="L100" s="1"/>
      <c r="M100" s="40"/>
      <c r="N100" s="1"/>
      <c r="O100" s="40"/>
      <c r="P100" s="40"/>
      <c r="Q100" s="40"/>
      <c r="R100" s="53"/>
      <c r="S100" s="53"/>
      <c r="T100" s="54"/>
    </row>
    <row r="101" spans="1:20" x14ac:dyDescent="0.35">
      <c r="A101" s="35"/>
      <c r="B101" s="55"/>
      <c r="C101" s="4" t="s">
        <v>9</v>
      </c>
      <c r="D101" s="1"/>
      <c r="E101" s="39">
        <f>IF(+AND((D101&gt;5),(D102&gt;5)),(D101+D102)/2,2)</f>
        <v>2</v>
      </c>
      <c r="F101" s="1"/>
      <c r="G101" s="39">
        <f>IF(+AND((F101&gt;5),(F102&gt;5)),(F101+F102)/2,2)</f>
        <v>2</v>
      </c>
      <c r="H101" s="1"/>
      <c r="I101" s="39">
        <f>IF(+AND((H101&gt;5),(H102&gt;5)),(H101+H102)/2,2)</f>
        <v>2</v>
      </c>
      <c r="J101" s="1"/>
      <c r="K101" s="39">
        <f>IF(+AND((J101&gt;5),(J102&gt;5)),(J101+J102)/2,2)</f>
        <v>2</v>
      </c>
      <c r="L101" s="1"/>
      <c r="M101" s="39">
        <f>IF(+AND((L101&gt;5),(L102&gt;5)),(L101+L102)/2,2)</f>
        <v>2</v>
      </c>
      <c r="N101" s="1"/>
      <c r="O101" s="39">
        <f>IF(+AND((N101&gt;5),(N102&gt;5)),(N101+N102)/2,2)</f>
        <v>2</v>
      </c>
      <c r="P101" s="39"/>
      <c r="Q101" s="39"/>
      <c r="R101" s="52">
        <f>MAX(E101,G101,I101)</f>
        <v>2</v>
      </c>
      <c r="S101" s="52">
        <f>MAX(K101,M101,O101)</f>
        <v>2</v>
      </c>
      <c r="T101" s="54"/>
    </row>
    <row r="102" spans="1:20" x14ac:dyDescent="0.35">
      <c r="A102" s="35"/>
      <c r="B102" s="56"/>
      <c r="C102" s="4" t="s">
        <v>10</v>
      </c>
      <c r="D102" s="1"/>
      <c r="E102" s="40"/>
      <c r="F102" s="1"/>
      <c r="G102" s="40"/>
      <c r="H102" s="1"/>
      <c r="I102" s="40"/>
      <c r="J102" s="1"/>
      <c r="K102" s="40"/>
      <c r="L102" s="1"/>
      <c r="M102" s="40"/>
      <c r="N102" s="1"/>
      <c r="O102" s="40"/>
      <c r="P102" s="40"/>
      <c r="Q102" s="40"/>
      <c r="R102" s="53"/>
      <c r="S102" s="53"/>
      <c r="T102" s="54"/>
    </row>
    <row r="103" spans="1:20" x14ac:dyDescent="0.35">
      <c r="A103" s="34"/>
      <c r="B103" s="55"/>
      <c r="C103" s="4" t="s">
        <v>9</v>
      </c>
      <c r="D103" s="1"/>
      <c r="E103" s="39">
        <f>IF(+AND((D103&gt;5),(D104&gt;5)),(D103+D104)/2,2)</f>
        <v>2</v>
      </c>
      <c r="F103" s="1"/>
      <c r="G103" s="39">
        <f>IF(+AND((F103&gt;5),(F104&gt;5)),(F103+F104)/2,2)</f>
        <v>2</v>
      </c>
      <c r="H103" s="1"/>
      <c r="I103" s="39">
        <f>IF(+AND((H103&gt;5),(H104&gt;5)),(H103+H104)/2,2)</f>
        <v>2</v>
      </c>
      <c r="J103" s="1"/>
      <c r="K103" s="39">
        <f>IF(+AND((J103&gt;5),(J104&gt;5)),(J103+J104)/2,2)</f>
        <v>2</v>
      </c>
      <c r="L103" s="1"/>
      <c r="M103" s="39">
        <f>IF(+AND((L103&gt;5),(L104&gt;5)),(L103+L104)/2,2)</f>
        <v>2</v>
      </c>
      <c r="N103" s="1"/>
      <c r="O103" s="39">
        <f>IF(+AND((N103&gt;5),(N104&gt;5)),(N103+N104)/2,2)</f>
        <v>2</v>
      </c>
      <c r="P103" s="39"/>
      <c r="Q103" s="39"/>
      <c r="R103" s="52">
        <f>MAX(E103,G103,I103)</f>
        <v>2</v>
      </c>
      <c r="S103" s="52">
        <f>MAX(K103,M103,O103)</f>
        <v>2</v>
      </c>
      <c r="T103" s="54"/>
    </row>
    <row r="104" spans="1:20" x14ac:dyDescent="0.35">
      <c r="A104" s="35"/>
      <c r="B104" s="56"/>
      <c r="C104" s="4" t="s">
        <v>10</v>
      </c>
      <c r="D104" s="1"/>
      <c r="E104" s="40"/>
      <c r="F104" s="1"/>
      <c r="G104" s="40"/>
      <c r="H104" s="1"/>
      <c r="I104" s="40"/>
      <c r="J104" s="1"/>
      <c r="K104" s="40"/>
      <c r="L104" s="1"/>
      <c r="M104" s="40"/>
      <c r="N104" s="1"/>
      <c r="O104" s="40"/>
      <c r="P104" s="40"/>
      <c r="Q104" s="40"/>
      <c r="R104" s="53"/>
      <c r="S104" s="53"/>
      <c r="T104" s="54"/>
    </row>
    <row r="105" spans="1:20" ht="15" customHeight="1" x14ac:dyDescent="0.35">
      <c r="A105" s="35"/>
      <c r="B105" s="55"/>
      <c r="C105" s="4" t="s">
        <v>9</v>
      </c>
      <c r="D105" s="1"/>
      <c r="E105" s="39">
        <f>IF(+AND((D105&gt;5),(D106&gt;5)),(D105+D106)/2,2)</f>
        <v>2</v>
      </c>
      <c r="F105" s="1"/>
      <c r="G105" s="39">
        <f>IF(+AND((F105&gt;5),(F106&gt;5)),(F105+F106)/2,2)</f>
        <v>2</v>
      </c>
      <c r="H105" s="1"/>
      <c r="I105" s="39">
        <f>IF(+AND((H105&gt;5),(H106&gt;5)),(H105+H106)/2,2)</f>
        <v>2</v>
      </c>
      <c r="J105" s="1"/>
      <c r="K105" s="39">
        <f>IF(+AND((J105&gt;5),(J106&gt;5)),(J105+J106)/2,2)</f>
        <v>2</v>
      </c>
      <c r="L105" s="1"/>
      <c r="M105" s="39">
        <f>IF(+AND((L105&gt;5),(L106&gt;5)),(L105+L106)/2,2)</f>
        <v>2</v>
      </c>
      <c r="N105" s="1"/>
      <c r="O105" s="39">
        <f>IF(+AND((N105&gt;5),(N106&gt;5)),(N105+N106)/2,2)</f>
        <v>2</v>
      </c>
      <c r="P105" s="39"/>
      <c r="Q105" s="39"/>
      <c r="R105" s="39">
        <f>MAX(E105,G105,I105)</f>
        <v>2</v>
      </c>
      <c r="S105" s="39">
        <f>MAX(K105,M105,O105)</f>
        <v>2</v>
      </c>
      <c r="T105" s="63"/>
    </row>
    <row r="106" spans="1:20" ht="15" customHeight="1" x14ac:dyDescent="0.35">
      <c r="A106" s="35"/>
      <c r="B106" s="61"/>
      <c r="C106" s="4" t="s">
        <v>10</v>
      </c>
      <c r="D106" s="1"/>
      <c r="E106" s="40"/>
      <c r="F106" s="1"/>
      <c r="G106" s="40"/>
      <c r="H106" s="1"/>
      <c r="I106" s="40"/>
      <c r="J106" s="1"/>
      <c r="K106" s="40"/>
      <c r="L106" s="13"/>
      <c r="M106" s="40"/>
      <c r="N106" s="13"/>
      <c r="O106" s="40"/>
      <c r="P106" s="40"/>
      <c r="Q106" s="40"/>
      <c r="R106" s="40"/>
      <c r="S106" s="40"/>
      <c r="T106" s="63"/>
    </row>
    <row r="107" spans="1:20" ht="15" customHeight="1" x14ac:dyDescent="0.35">
      <c r="A107" s="34"/>
      <c r="B107" s="55"/>
      <c r="C107" s="4" t="s">
        <v>9</v>
      </c>
      <c r="D107" s="1"/>
      <c r="E107" s="39">
        <f>IF(+AND((D107&gt;5),(D108&gt;5)),(D107+D108)/2,2)</f>
        <v>2</v>
      </c>
      <c r="F107" s="1"/>
      <c r="G107" s="39">
        <f>IF(+AND((F107&gt;5),(F108&gt;5)),(F107+F108)/2,2)</f>
        <v>2</v>
      </c>
      <c r="H107" s="1"/>
      <c r="I107" s="39">
        <f>IF(+AND((H107&gt;5),(H108&gt;5)),(H107+H108)/2,2)</f>
        <v>2</v>
      </c>
      <c r="J107" s="1"/>
      <c r="K107" s="39">
        <f>IF(+AND((J107&gt;5),(J108&gt;5)),(J107+J108)/2,2)</f>
        <v>2</v>
      </c>
      <c r="L107" s="1"/>
      <c r="M107" s="39">
        <f>IF(+AND((L107&gt;5),(L108&gt;5)),(L107+L108)/2,2)</f>
        <v>2</v>
      </c>
      <c r="N107" s="1"/>
      <c r="O107" s="39">
        <f>IF(+AND((N107&gt;5),(N108&gt;5)),(N107+N108)/2,2)</f>
        <v>2</v>
      </c>
      <c r="P107" s="39"/>
      <c r="Q107" s="39"/>
      <c r="R107" s="39">
        <f>MAX(E107,G107,I107)</f>
        <v>2</v>
      </c>
      <c r="S107" s="39">
        <f>MAX(K107,M107,O107)</f>
        <v>2</v>
      </c>
      <c r="T107" s="63"/>
    </row>
    <row r="108" spans="1:20" ht="15" customHeight="1" x14ac:dyDescent="0.35">
      <c r="A108" s="35"/>
      <c r="B108" s="61"/>
      <c r="C108" s="4" t="s">
        <v>10</v>
      </c>
      <c r="D108" s="1"/>
      <c r="E108" s="40"/>
      <c r="F108" s="1"/>
      <c r="G108" s="40"/>
      <c r="H108" s="1"/>
      <c r="I108" s="40"/>
      <c r="J108" s="1"/>
      <c r="K108" s="40"/>
      <c r="L108" s="13"/>
      <c r="M108" s="40"/>
      <c r="N108" s="1"/>
      <c r="O108" s="40"/>
      <c r="P108" s="40"/>
      <c r="Q108" s="40"/>
      <c r="R108" s="40"/>
      <c r="S108" s="40"/>
      <c r="T108" s="63"/>
    </row>
    <row r="109" spans="1:20" x14ac:dyDescent="0.35">
      <c r="A109" s="35"/>
      <c r="B109" s="55"/>
      <c r="C109" s="4" t="s">
        <v>9</v>
      </c>
      <c r="D109" s="1"/>
      <c r="E109" s="39">
        <f>IF(+AND((D109&gt;5),(D110&gt;5)),(D109+D110)/2,2)</f>
        <v>2</v>
      </c>
      <c r="F109" s="1"/>
      <c r="G109" s="39">
        <f>IF(+AND((F109&gt;5),(F110&gt;5)),(F109+F110)/2,2)</f>
        <v>2</v>
      </c>
      <c r="H109" s="1"/>
      <c r="I109" s="39">
        <f>IF(+AND((H109&gt;5),(H110&gt;5)),(H109+H110)/2,2)</f>
        <v>2</v>
      </c>
      <c r="J109" s="1"/>
      <c r="K109" s="39">
        <f>IF(+AND((J109&gt;5),(J110&gt;5)),(J109+J110)/2,2)</f>
        <v>2</v>
      </c>
      <c r="L109" s="1"/>
      <c r="M109" s="39">
        <f>IF(+AND((L109&gt;5),(L110&gt;5)),(L109+L110)/2,2)</f>
        <v>2</v>
      </c>
      <c r="N109" s="1"/>
      <c r="O109" s="39">
        <f>IF(+AND((N109&gt;5),(N110&gt;5)),(N109+N110)/2,2)</f>
        <v>2</v>
      </c>
      <c r="P109" s="39"/>
      <c r="Q109" s="39"/>
      <c r="R109" s="39">
        <f>MAX(E109,G109,I109)</f>
        <v>2</v>
      </c>
      <c r="S109" s="39">
        <f>MAX(K109,M109,O109)</f>
        <v>2</v>
      </c>
      <c r="T109" s="63"/>
    </row>
    <row r="110" spans="1:20" x14ac:dyDescent="0.35">
      <c r="A110" s="35"/>
      <c r="B110" s="61"/>
      <c r="C110" s="4" t="s">
        <v>10</v>
      </c>
      <c r="D110" s="1"/>
      <c r="E110" s="40"/>
      <c r="F110" s="1"/>
      <c r="G110" s="40"/>
      <c r="H110" s="1"/>
      <c r="I110" s="40"/>
      <c r="J110" s="1"/>
      <c r="K110" s="40"/>
      <c r="L110" s="1"/>
      <c r="M110" s="40"/>
      <c r="N110" s="1"/>
      <c r="O110" s="40"/>
      <c r="P110" s="40"/>
      <c r="Q110" s="40"/>
      <c r="R110" s="40"/>
      <c r="S110" s="40"/>
      <c r="T110" s="63"/>
    </row>
    <row r="111" spans="1:20" x14ac:dyDescent="0.35">
      <c r="A111" s="34"/>
      <c r="B111" s="55"/>
      <c r="C111" s="4" t="s">
        <v>9</v>
      </c>
      <c r="D111" s="1"/>
      <c r="E111" s="39">
        <f>IF(+AND((D111&gt;5),(D112&gt;5)),(D111+D112)/2,2)</f>
        <v>2</v>
      </c>
      <c r="F111" s="1"/>
      <c r="G111" s="39">
        <f>IF(+AND((F111&gt;5),(F112&gt;5)),(F111+F112)/2,2)</f>
        <v>2</v>
      </c>
      <c r="H111" s="1"/>
      <c r="I111" s="39">
        <f>IF(+AND((H111&gt;5),(H112&gt;5)),(H111+H112)/2,2)</f>
        <v>2</v>
      </c>
      <c r="J111" s="1"/>
      <c r="K111" s="39">
        <f>IF(+AND((J111&gt;5),(J112&gt;5)),(J111+J112)/2,2)</f>
        <v>2</v>
      </c>
      <c r="L111" s="1"/>
      <c r="M111" s="39">
        <f>IF(+AND((L111&gt;5),(L112&gt;5)),(L111+L112)/2,2)</f>
        <v>2</v>
      </c>
      <c r="N111" s="1"/>
      <c r="O111" s="39">
        <f>IF(+AND((N111&gt;5),(N112&gt;5)),(N111+N112)/2,2)</f>
        <v>2</v>
      </c>
      <c r="P111" s="39"/>
      <c r="Q111" s="39"/>
      <c r="R111" s="52">
        <f>MAX(E111,G111,I111)</f>
        <v>2</v>
      </c>
      <c r="S111" s="52">
        <f>MAX(K111,M111,O111)</f>
        <v>2</v>
      </c>
      <c r="T111" s="54"/>
    </row>
    <row r="112" spans="1:20" x14ac:dyDescent="0.35">
      <c r="A112" s="35"/>
      <c r="B112" s="56"/>
      <c r="C112" s="4" t="s">
        <v>10</v>
      </c>
      <c r="D112" s="1"/>
      <c r="E112" s="40"/>
      <c r="F112" s="1"/>
      <c r="G112" s="40"/>
      <c r="H112" s="1"/>
      <c r="I112" s="40"/>
      <c r="J112" s="1"/>
      <c r="K112" s="40"/>
      <c r="L112" s="1"/>
      <c r="M112" s="40"/>
      <c r="N112" s="1"/>
      <c r="O112" s="40"/>
      <c r="P112" s="40"/>
      <c r="Q112" s="40"/>
      <c r="R112" s="53"/>
      <c r="S112" s="53"/>
      <c r="T112" s="54"/>
    </row>
    <row r="113" spans="1:20" x14ac:dyDescent="0.35">
      <c r="A113" s="35"/>
      <c r="B113" s="55"/>
      <c r="C113" s="4" t="s">
        <v>9</v>
      </c>
      <c r="D113" s="1"/>
      <c r="E113" s="39">
        <f>IF(+AND((D113&gt;5),(D114&gt;5)),(D113+D114)/2,2)</f>
        <v>2</v>
      </c>
      <c r="F113" s="1"/>
      <c r="G113" s="39">
        <f>IF(+AND((F113&gt;5),(F114&gt;5)),(F113+F114)/2,2)</f>
        <v>2</v>
      </c>
      <c r="H113" s="1"/>
      <c r="I113" s="39">
        <f>IF(+AND((H113&gt;5),(H114&gt;5)),(H113+H114)/2,2)</f>
        <v>2</v>
      </c>
      <c r="J113" s="1"/>
      <c r="K113" s="39">
        <f>IF(+AND((J113&gt;5),(J114&gt;5)),(J113+J114)/2,2)</f>
        <v>2</v>
      </c>
      <c r="L113" s="13"/>
      <c r="M113" s="39">
        <f>IF(+AND((L113&gt;5),(L114&gt;5)),(L113+L114)/2,2)</f>
        <v>2</v>
      </c>
      <c r="N113" s="1"/>
      <c r="O113" s="39">
        <f>IF(+AND((N113&gt;5),(N114&gt;5)),(N113+N114)/2,2)</f>
        <v>2</v>
      </c>
      <c r="P113" s="39"/>
      <c r="Q113" s="39"/>
      <c r="R113" s="41">
        <f>MAX(E113,G113,I113)</f>
        <v>2</v>
      </c>
      <c r="S113" s="41">
        <f>MAX(K113,M113,O113)</f>
        <v>2</v>
      </c>
      <c r="T113" s="64"/>
    </row>
    <row r="114" spans="1:20" x14ac:dyDescent="0.35">
      <c r="A114" s="35"/>
      <c r="B114" s="56"/>
      <c r="C114" s="4" t="s">
        <v>10</v>
      </c>
      <c r="D114" s="1"/>
      <c r="E114" s="40"/>
      <c r="F114" s="1"/>
      <c r="G114" s="40"/>
      <c r="H114" s="1"/>
      <c r="I114" s="40"/>
      <c r="J114" s="1"/>
      <c r="K114" s="40"/>
      <c r="L114" s="1"/>
      <c r="M114" s="40"/>
      <c r="N114" s="1"/>
      <c r="O114" s="40"/>
      <c r="P114" s="40"/>
      <c r="Q114" s="40"/>
      <c r="R114" s="42"/>
      <c r="S114" s="42"/>
      <c r="T114" s="64"/>
    </row>
    <row r="115" spans="1:20" x14ac:dyDescent="0.35">
      <c r="A115" s="35"/>
      <c r="B115" s="60"/>
      <c r="C115" s="4" t="s">
        <v>9</v>
      </c>
      <c r="D115" s="1"/>
      <c r="E115" s="39">
        <f>IF(+AND((D115&gt;5),(D116&gt;5)),(D115+D116)/2,2)</f>
        <v>2</v>
      </c>
      <c r="F115" s="1"/>
      <c r="G115" s="39">
        <f>IF(+AND((F115&gt;5),(F116&gt;5)),(F115+F116)/2,2)</f>
        <v>2</v>
      </c>
      <c r="H115" s="1"/>
      <c r="I115" s="39">
        <f>IF(+AND((H115&gt;5),(H116&gt;5)),(H115+H116)/2,2)</f>
        <v>2</v>
      </c>
      <c r="J115" s="1"/>
      <c r="K115" s="39">
        <f>IF(+AND((J115&gt;5),(J116&gt;5)),(J115+J116)/2,2)</f>
        <v>2</v>
      </c>
      <c r="L115" s="1"/>
      <c r="M115" s="39">
        <f>IF(+AND((L115&gt;5),(L116&gt;5)),(L115+L116)/2,2)</f>
        <v>2</v>
      </c>
      <c r="N115" s="1"/>
      <c r="O115" s="39">
        <f>IF(+AND((N115&gt;5),(N116&gt;5)),(N115+N116)/2,2)</f>
        <v>2</v>
      </c>
      <c r="P115" s="39"/>
      <c r="Q115" s="39"/>
      <c r="R115" s="39">
        <f>MAX(E115,G115,I115)</f>
        <v>2</v>
      </c>
      <c r="S115" s="39">
        <f>MAX(K115,M115,O115)</f>
        <v>2</v>
      </c>
      <c r="T115" s="63"/>
    </row>
    <row r="116" spans="1:20" x14ac:dyDescent="0.35">
      <c r="A116" s="35"/>
      <c r="B116" s="61"/>
      <c r="C116" s="4" t="s">
        <v>10</v>
      </c>
      <c r="D116" s="1"/>
      <c r="E116" s="40"/>
      <c r="F116" s="1"/>
      <c r="G116" s="40"/>
      <c r="H116" s="1"/>
      <c r="I116" s="40"/>
      <c r="J116" s="1"/>
      <c r="K116" s="40"/>
      <c r="L116" s="13"/>
      <c r="M116" s="40"/>
      <c r="N116" s="1"/>
      <c r="O116" s="40"/>
      <c r="P116" s="40"/>
      <c r="Q116" s="40"/>
      <c r="R116" s="40"/>
      <c r="S116" s="40"/>
      <c r="T116" s="63"/>
    </row>
    <row r="117" spans="1:20" ht="15" customHeight="1" x14ac:dyDescent="0.35">
      <c r="A117" s="35"/>
      <c r="B117" s="55"/>
      <c r="C117" s="4" t="s">
        <v>9</v>
      </c>
      <c r="D117" s="1"/>
      <c r="E117" s="39">
        <f>IF(+AND((D117&gt;5),(D118&gt;5)),(D117+D118)/2,2)</f>
        <v>2</v>
      </c>
      <c r="F117" s="1"/>
      <c r="G117" s="39">
        <f>IF(+AND((F117&gt;5),(F118&gt;5)),(F117+F118)/2,2)</f>
        <v>2</v>
      </c>
      <c r="H117" s="1"/>
      <c r="I117" s="39">
        <f>IF(+AND((H117&gt;5),(H118&gt;5)),(H117+H118)/2,2)</f>
        <v>2</v>
      </c>
      <c r="J117" s="3"/>
      <c r="K117" s="39">
        <f>IF(+AND((J117&gt;5),(J118&gt;5)),(J117+J118)/2,2)</f>
        <v>2</v>
      </c>
      <c r="L117" s="1"/>
      <c r="M117" s="39">
        <f>IF(+AND((L117&gt;5),(L118&gt;5)),(L117+L118)/2,2)</f>
        <v>2</v>
      </c>
      <c r="N117" s="1"/>
      <c r="O117" s="39">
        <f>IF(+AND((N117&gt;5),(N118&gt;5)),(N117+N118)/2,2)</f>
        <v>2</v>
      </c>
      <c r="P117" s="39"/>
      <c r="Q117" s="39"/>
      <c r="R117" s="39">
        <f>MAX(E117,G117,I117)</f>
        <v>2</v>
      </c>
      <c r="S117" s="39">
        <f>MAX(K117,M117,O117)</f>
        <v>2</v>
      </c>
      <c r="T117" s="63"/>
    </row>
    <row r="118" spans="1:20" ht="15" customHeight="1" x14ac:dyDescent="0.35">
      <c r="A118" s="35"/>
      <c r="B118" s="61"/>
      <c r="C118" s="4" t="s">
        <v>10</v>
      </c>
      <c r="D118" s="1"/>
      <c r="E118" s="40"/>
      <c r="F118" s="1"/>
      <c r="G118" s="40"/>
      <c r="H118" s="1"/>
      <c r="I118" s="40"/>
      <c r="J118" s="1"/>
      <c r="K118" s="40"/>
      <c r="L118" s="1"/>
      <c r="M118" s="40"/>
      <c r="N118" s="1"/>
      <c r="O118" s="40"/>
      <c r="P118" s="40"/>
      <c r="Q118" s="40"/>
      <c r="R118" s="40"/>
      <c r="S118" s="40"/>
      <c r="T118" s="63"/>
    </row>
    <row r="119" spans="1:20" ht="15" customHeight="1" x14ac:dyDescent="0.35">
      <c r="A119" s="35"/>
      <c r="B119" s="55"/>
      <c r="C119" s="4" t="s">
        <v>9</v>
      </c>
      <c r="D119" s="1"/>
      <c r="E119" s="39">
        <f>IF(+AND((D119&gt;5),(D120&gt;5)),(D119+D120)/2,2)</f>
        <v>2</v>
      </c>
      <c r="F119" s="1"/>
      <c r="G119" s="39">
        <f>IF(+AND((F119&gt;5),(F120&gt;5)),(F119+F120)/2,2)</f>
        <v>2</v>
      </c>
      <c r="H119" s="1"/>
      <c r="I119" s="39">
        <f>IF(+AND((H119&gt;5),(H120&gt;5)),(H119+H120)/2,2)</f>
        <v>2</v>
      </c>
      <c r="J119" s="1"/>
      <c r="K119" s="39">
        <f>IF(+AND((J119&gt;5),(J120&gt;5)),(J119+J120)/2,2)</f>
        <v>2</v>
      </c>
      <c r="L119" s="1"/>
      <c r="M119" s="39">
        <f>IF(+AND((L119&gt;5),(L120&gt;5)),(L119+L120)/2,2)</f>
        <v>2</v>
      </c>
      <c r="N119" s="1"/>
      <c r="O119" s="39">
        <f>IF(+AND((N119&gt;5),(N120&gt;5)),(N119+N120)/2,2)</f>
        <v>2</v>
      </c>
      <c r="P119" s="39"/>
      <c r="Q119" s="39"/>
      <c r="R119" s="39">
        <f>MAX(E119,G119,I119)</f>
        <v>2</v>
      </c>
      <c r="S119" s="39">
        <f>MAX(K119,M119,O119)</f>
        <v>2</v>
      </c>
      <c r="T119" s="63"/>
    </row>
    <row r="120" spans="1:20" ht="15" customHeight="1" x14ac:dyDescent="0.35">
      <c r="A120" s="35"/>
      <c r="B120" s="61"/>
      <c r="C120" s="4" t="s">
        <v>10</v>
      </c>
      <c r="D120" s="1"/>
      <c r="E120" s="40"/>
      <c r="F120" s="1"/>
      <c r="G120" s="40"/>
      <c r="H120" s="1"/>
      <c r="I120" s="40"/>
      <c r="J120" s="1"/>
      <c r="K120" s="40"/>
      <c r="L120" s="1"/>
      <c r="M120" s="40"/>
      <c r="N120" s="1"/>
      <c r="O120" s="40"/>
      <c r="P120" s="40"/>
      <c r="Q120" s="40"/>
      <c r="R120" s="40"/>
      <c r="S120" s="40"/>
      <c r="T120" s="63"/>
    </row>
    <row r="121" spans="1:20" ht="15" customHeight="1" x14ac:dyDescent="0.35">
      <c r="A121" s="35"/>
      <c r="B121" s="55"/>
      <c r="C121" s="4" t="s">
        <v>9</v>
      </c>
      <c r="D121" s="1"/>
      <c r="E121" s="39">
        <f>IF(+AND((D121&gt;5),(D122&gt;5)),(D121+D122)/2,2)</f>
        <v>2</v>
      </c>
      <c r="F121" s="1"/>
      <c r="G121" s="39">
        <f>IF(+AND((F121&gt;5),(F122&gt;5)),(F121+F122)/2,2)</f>
        <v>2</v>
      </c>
      <c r="H121" s="1"/>
      <c r="I121" s="39">
        <f>IF(+AND((H121&gt;5),(H122&gt;5)),(H121+H122)/2,2)</f>
        <v>2</v>
      </c>
      <c r="J121" s="1"/>
      <c r="K121" s="39">
        <f>IF(+AND((J121&gt;5),(J122&gt;5)),(J121+J122)/2,2)</f>
        <v>2</v>
      </c>
      <c r="L121" s="1"/>
      <c r="M121" s="39">
        <f>IF(+AND((L121&gt;5),(L122&gt;5)),(L121+L122)/2,2)</f>
        <v>2</v>
      </c>
      <c r="N121" s="1"/>
      <c r="O121" s="39">
        <f>IF(+AND((N121&gt;5),(N122&gt;5)),(N121+N122)/2,2)</f>
        <v>2</v>
      </c>
      <c r="P121" s="39"/>
      <c r="Q121" s="39"/>
      <c r="R121" s="39">
        <f>MAX(E121,G121,I121)</f>
        <v>2</v>
      </c>
      <c r="S121" s="39">
        <f>MAX(K121,M121,O121)</f>
        <v>2</v>
      </c>
      <c r="T121" s="63"/>
    </row>
    <row r="122" spans="1:20" ht="15" customHeight="1" x14ac:dyDescent="0.35">
      <c r="A122" s="35"/>
      <c r="B122" s="61"/>
      <c r="C122" s="4" t="s">
        <v>10</v>
      </c>
      <c r="D122" s="1"/>
      <c r="E122" s="40"/>
      <c r="F122" s="1"/>
      <c r="G122" s="40"/>
      <c r="H122" s="1"/>
      <c r="I122" s="40"/>
      <c r="J122" s="1"/>
      <c r="K122" s="40"/>
      <c r="L122" s="1"/>
      <c r="M122" s="40"/>
      <c r="N122" s="1"/>
      <c r="O122" s="40"/>
      <c r="P122" s="40"/>
      <c r="Q122" s="40"/>
      <c r="R122" s="40"/>
      <c r="S122" s="40"/>
      <c r="T122" s="63"/>
    </row>
    <row r="123" spans="1:20" x14ac:dyDescent="0.35">
      <c r="A123" s="35"/>
      <c r="B123" s="62"/>
      <c r="C123" s="4" t="s">
        <v>9</v>
      </c>
      <c r="D123" s="1"/>
      <c r="E123" s="39">
        <f>IF(+AND((D123&gt;5),(D124&gt;5)),(D123+D124)/2,2)</f>
        <v>2</v>
      </c>
      <c r="F123" s="1"/>
      <c r="G123" s="39">
        <f>IF(+AND((F123&gt;5),(F124&gt;5)),(F123+F124)/2,2)</f>
        <v>2</v>
      </c>
      <c r="H123" s="1"/>
      <c r="I123" s="39">
        <f>IF(+AND((H123&gt;5),(H124&gt;5)),(H123+H124)/2,2)</f>
        <v>2</v>
      </c>
      <c r="J123" s="1"/>
      <c r="K123" s="39">
        <f>IF(+AND((J123&gt;5),(J124&gt;5)),(J123+J124)/2,2)</f>
        <v>2</v>
      </c>
      <c r="L123" s="1"/>
      <c r="M123" s="39">
        <f>IF(+AND((L123&gt;5),(L124&gt;5)),(L123+L124)/2,2)</f>
        <v>2</v>
      </c>
      <c r="N123" s="1"/>
      <c r="O123" s="39">
        <f>IF(+AND((N123&gt;5),(N124&gt;5)),(N123+N124)/2,2)</f>
        <v>2</v>
      </c>
      <c r="P123" s="39"/>
      <c r="Q123" s="39"/>
      <c r="R123" s="52">
        <f>MAX(E123,G123,I123)</f>
        <v>2</v>
      </c>
      <c r="S123" s="52">
        <f>MAX(K123,M123,O123)</f>
        <v>2</v>
      </c>
      <c r="T123" s="54"/>
    </row>
    <row r="124" spans="1:20" x14ac:dyDescent="0.35">
      <c r="A124" s="35"/>
      <c r="B124" s="56"/>
      <c r="C124" s="4" t="s">
        <v>10</v>
      </c>
      <c r="D124" s="1"/>
      <c r="E124" s="40"/>
      <c r="F124" s="1"/>
      <c r="G124" s="40"/>
      <c r="H124" s="1"/>
      <c r="I124" s="40"/>
      <c r="J124" s="1"/>
      <c r="K124" s="40"/>
      <c r="L124" s="1"/>
      <c r="M124" s="40"/>
      <c r="N124" s="1"/>
      <c r="O124" s="40"/>
      <c r="P124" s="40"/>
      <c r="Q124" s="40"/>
      <c r="R124" s="53"/>
      <c r="S124" s="53"/>
      <c r="T124" s="54"/>
    </row>
    <row r="125" spans="1:20" x14ac:dyDescent="0.35">
      <c r="A125" s="35"/>
      <c r="B125" s="55"/>
      <c r="C125" s="4" t="s">
        <v>9</v>
      </c>
      <c r="D125" s="1"/>
      <c r="E125" s="39">
        <f>IF(+AND((D125&gt;5),(D126&gt;5)),(D125+D126)/2,2)</f>
        <v>2</v>
      </c>
      <c r="F125" s="1"/>
      <c r="G125" s="39">
        <f>IF(+AND((F125&gt;5),(F126&gt;5)),(F125+F126)/2,2)</f>
        <v>2</v>
      </c>
      <c r="H125" s="1"/>
      <c r="I125" s="39">
        <f>IF(+AND((H125&gt;5),(H126&gt;5)),(H125+H126)/2,2)</f>
        <v>2</v>
      </c>
      <c r="J125" s="1"/>
      <c r="K125" s="39">
        <f>IF(+AND((J125&gt;5),(J126&gt;5)),(J125+J126)/2,2)</f>
        <v>2</v>
      </c>
      <c r="L125" s="1"/>
      <c r="M125" s="39">
        <f>IF(+AND((L125&gt;5),(L126&gt;5)),(L125+L126)/2,2)</f>
        <v>2</v>
      </c>
      <c r="N125" s="1"/>
      <c r="O125" s="39">
        <f>IF(+AND((N125&gt;5),(N126&gt;5)),(N125+N126)/2,2)</f>
        <v>2</v>
      </c>
      <c r="P125" s="39"/>
      <c r="Q125" s="39"/>
      <c r="R125" s="52">
        <f>MAX(E125,G125,I125)</f>
        <v>2</v>
      </c>
      <c r="S125" s="52">
        <f>MAX(K125,M125,O125)</f>
        <v>2</v>
      </c>
      <c r="T125" s="54"/>
    </row>
    <row r="126" spans="1:20" x14ac:dyDescent="0.35">
      <c r="A126" s="35"/>
      <c r="B126" s="56"/>
      <c r="C126" s="4" t="s">
        <v>10</v>
      </c>
      <c r="D126" s="1"/>
      <c r="E126" s="40"/>
      <c r="F126" s="1"/>
      <c r="G126" s="40"/>
      <c r="H126" s="1"/>
      <c r="I126" s="40"/>
      <c r="J126" s="1"/>
      <c r="K126" s="40"/>
      <c r="L126" s="1"/>
      <c r="M126" s="40"/>
      <c r="N126" s="1"/>
      <c r="O126" s="40"/>
      <c r="P126" s="40"/>
      <c r="Q126" s="40"/>
      <c r="R126" s="53"/>
      <c r="S126" s="53"/>
      <c r="T126" s="54"/>
    </row>
    <row r="127" spans="1:20" x14ac:dyDescent="0.35">
      <c r="B127" s="25"/>
    </row>
    <row r="128" spans="1:20" x14ac:dyDescent="0.35">
      <c r="B128" s="25"/>
      <c r="C128" s="26"/>
    </row>
    <row r="129" spans="1:30" x14ac:dyDescent="0.35">
      <c r="B129" s="25"/>
    </row>
    <row r="130" spans="1:30" x14ac:dyDescent="0.35">
      <c r="A130" s="49"/>
      <c r="B130" s="50"/>
      <c r="C130" s="30"/>
      <c r="D130" s="31"/>
      <c r="E130" s="46"/>
      <c r="F130" s="31"/>
      <c r="G130" s="46"/>
      <c r="H130" s="31"/>
      <c r="I130" s="46"/>
      <c r="J130" s="31"/>
      <c r="K130" s="46"/>
      <c r="L130" s="31"/>
      <c r="M130" s="46"/>
      <c r="N130" s="31"/>
      <c r="O130" s="46"/>
      <c r="P130" s="46"/>
      <c r="Q130" s="46"/>
      <c r="R130" s="47"/>
      <c r="S130" s="47"/>
      <c r="T130" s="48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</row>
    <row r="131" spans="1:30" x14ac:dyDescent="0.35">
      <c r="A131" s="49"/>
      <c r="B131" s="51"/>
      <c r="C131" s="30"/>
      <c r="D131" s="31"/>
      <c r="E131" s="46"/>
      <c r="F131" s="31"/>
      <c r="G131" s="46"/>
      <c r="H131" s="31"/>
      <c r="I131" s="46"/>
      <c r="J131" s="31"/>
      <c r="K131" s="46"/>
      <c r="L131" s="31"/>
      <c r="M131" s="46"/>
      <c r="N131" s="31"/>
      <c r="O131" s="46"/>
      <c r="P131" s="46"/>
      <c r="Q131" s="46"/>
      <c r="R131" s="47"/>
      <c r="S131" s="47"/>
      <c r="T131" s="48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</row>
    <row r="132" spans="1:30" x14ac:dyDescent="0.35">
      <c r="A132" s="37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</row>
    <row r="133" spans="1:30" x14ac:dyDescent="0.35">
      <c r="A133" s="37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</row>
    <row r="134" spans="1:30" x14ac:dyDescent="0.35">
      <c r="A134" s="37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</row>
    <row r="135" spans="1:30" x14ac:dyDescent="0.35">
      <c r="A135" s="37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</row>
    <row r="136" spans="1:30" x14ac:dyDescent="0.35">
      <c r="A136" s="37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</row>
    <row r="137" spans="1:30" x14ac:dyDescent="0.35">
      <c r="A137" s="37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</row>
    <row r="138" spans="1:30" x14ac:dyDescent="0.35">
      <c r="A138" s="37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</row>
    <row r="139" spans="1:30" x14ac:dyDescent="0.35">
      <c r="A139" s="37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</row>
    <row r="140" spans="1:30" x14ac:dyDescent="0.35">
      <c r="A140" s="37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</row>
  </sheetData>
  <sortState ref="A1:T140">
    <sortCondition ref="A1"/>
  </sortState>
  <mergeCells count="800">
    <mergeCell ref="Q81:Q82"/>
    <mergeCell ref="R81:R82"/>
    <mergeCell ref="S81:S82"/>
    <mergeCell ref="T81:T82"/>
    <mergeCell ref="A81:A82"/>
    <mergeCell ref="B81:B82"/>
    <mergeCell ref="E81:E82"/>
    <mergeCell ref="G81:G82"/>
    <mergeCell ref="I81:I82"/>
    <mergeCell ref="K81:K82"/>
    <mergeCell ref="M81:M82"/>
    <mergeCell ref="O81:O82"/>
    <mergeCell ref="P81:P82"/>
    <mergeCell ref="T9:T10"/>
    <mergeCell ref="T11:T12"/>
    <mergeCell ref="T31:T3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A3:A4"/>
    <mergeCell ref="E3:E4"/>
    <mergeCell ref="G3:G4"/>
    <mergeCell ref="I3:I4"/>
    <mergeCell ref="K3:K4"/>
    <mergeCell ref="M3:M4"/>
    <mergeCell ref="T3:T4"/>
    <mergeCell ref="T5:T6"/>
    <mergeCell ref="T7:T8"/>
    <mergeCell ref="A7:A8"/>
    <mergeCell ref="E7:E8"/>
    <mergeCell ref="G7:G8"/>
    <mergeCell ref="I7:I8"/>
    <mergeCell ref="K7:K8"/>
    <mergeCell ref="M7:M8"/>
    <mergeCell ref="A5:A6"/>
    <mergeCell ref="E5:E6"/>
    <mergeCell ref="G5:G6"/>
    <mergeCell ref="I5:I6"/>
    <mergeCell ref="K5:K6"/>
    <mergeCell ref="M5:M6"/>
    <mergeCell ref="R3:R4"/>
    <mergeCell ref="S3:S4"/>
    <mergeCell ref="R5:R6"/>
    <mergeCell ref="A11:A12"/>
    <mergeCell ref="E11:E12"/>
    <mergeCell ref="G11:G12"/>
    <mergeCell ref="I11:I12"/>
    <mergeCell ref="K11:K12"/>
    <mergeCell ref="M11:M12"/>
    <mergeCell ref="A9:A10"/>
    <mergeCell ref="E9:E10"/>
    <mergeCell ref="G9:G10"/>
    <mergeCell ref="I9:I10"/>
    <mergeCell ref="K9:K10"/>
    <mergeCell ref="M9:M10"/>
    <mergeCell ref="G15:G16"/>
    <mergeCell ref="I15:I16"/>
    <mergeCell ref="K15:K16"/>
    <mergeCell ref="M15:M16"/>
    <mergeCell ref="A13:A14"/>
    <mergeCell ref="E13:E14"/>
    <mergeCell ref="G13:G14"/>
    <mergeCell ref="I13:I14"/>
    <mergeCell ref="K13:K14"/>
    <mergeCell ref="M13:M14"/>
    <mergeCell ref="K25:K26"/>
    <mergeCell ref="M25:M26"/>
    <mergeCell ref="A23:A24"/>
    <mergeCell ref="E23:E24"/>
    <mergeCell ref="G23:G24"/>
    <mergeCell ref="I23:I24"/>
    <mergeCell ref="K23:K24"/>
    <mergeCell ref="M23:M24"/>
    <mergeCell ref="A21:A22"/>
    <mergeCell ref="E21:E22"/>
    <mergeCell ref="G21:G22"/>
    <mergeCell ref="I21:I22"/>
    <mergeCell ref="K21:K22"/>
    <mergeCell ref="M21:M22"/>
    <mergeCell ref="A31:A32"/>
    <mergeCell ref="E31:E32"/>
    <mergeCell ref="G31:G32"/>
    <mergeCell ref="I31:I32"/>
    <mergeCell ref="K31:K32"/>
    <mergeCell ref="M31:M32"/>
    <mergeCell ref="A29:A30"/>
    <mergeCell ref="E29:E30"/>
    <mergeCell ref="G29:G30"/>
    <mergeCell ref="I29:I30"/>
    <mergeCell ref="K29:K30"/>
    <mergeCell ref="M29:M30"/>
    <mergeCell ref="O3:O4"/>
    <mergeCell ref="O25:O26"/>
    <mergeCell ref="O21:O22"/>
    <mergeCell ref="O17:O18"/>
    <mergeCell ref="O13:O14"/>
    <mergeCell ref="O9:O10"/>
    <mergeCell ref="O5:O6"/>
    <mergeCell ref="Q3:Q4"/>
    <mergeCell ref="R31:R32"/>
    <mergeCell ref="R25:R26"/>
    <mergeCell ref="R19:R20"/>
    <mergeCell ref="R21:R22"/>
    <mergeCell ref="Q5:Q6"/>
    <mergeCell ref="P7:P8"/>
    <mergeCell ref="Q7:Q8"/>
    <mergeCell ref="P9:P10"/>
    <mergeCell ref="Q9:Q10"/>
    <mergeCell ref="P11:P12"/>
    <mergeCell ref="Q11:Q12"/>
    <mergeCell ref="P13:P14"/>
    <mergeCell ref="Q13:Q14"/>
    <mergeCell ref="S15:S16"/>
    <mergeCell ref="R17:R18"/>
    <mergeCell ref="S17:S18"/>
    <mergeCell ref="S5:S6"/>
    <mergeCell ref="O31:O32"/>
    <mergeCell ref="O23:O24"/>
    <mergeCell ref="O19:O20"/>
    <mergeCell ref="O15:O16"/>
    <mergeCell ref="O11:O12"/>
    <mergeCell ref="O7:O8"/>
    <mergeCell ref="S31:S32"/>
    <mergeCell ref="S25:S26"/>
    <mergeCell ref="S27:S28"/>
    <mergeCell ref="S29:S30"/>
    <mergeCell ref="S19:S20"/>
    <mergeCell ref="R7:R8"/>
    <mergeCell ref="S7:S8"/>
    <mergeCell ref="R9:R10"/>
    <mergeCell ref="S9:S10"/>
    <mergeCell ref="R11:R12"/>
    <mergeCell ref="S11:S12"/>
    <mergeCell ref="P23:P24"/>
    <mergeCell ref="Q23:Q24"/>
    <mergeCell ref="P5:P6"/>
    <mergeCell ref="S21:S22"/>
    <mergeCell ref="R23:R24"/>
    <mergeCell ref="S23:S24"/>
    <mergeCell ref="R13:R14"/>
    <mergeCell ref="S13:S14"/>
    <mergeCell ref="R15:R16"/>
    <mergeCell ref="A1:A2"/>
    <mergeCell ref="P15:P16"/>
    <mergeCell ref="Q15:Q16"/>
    <mergeCell ref="P17:P18"/>
    <mergeCell ref="Q17:Q18"/>
    <mergeCell ref="P19:P20"/>
    <mergeCell ref="Q19:Q20"/>
    <mergeCell ref="P21:P22"/>
    <mergeCell ref="Q21:Q22"/>
    <mergeCell ref="P3:P4"/>
    <mergeCell ref="A19:A20"/>
    <mergeCell ref="E19:E20"/>
    <mergeCell ref="G19:G20"/>
    <mergeCell ref="I19:I20"/>
    <mergeCell ref="K19:K20"/>
    <mergeCell ref="M19:M20"/>
    <mergeCell ref="A17:A18"/>
    <mergeCell ref="E17:E18"/>
    <mergeCell ref="G17:G18"/>
    <mergeCell ref="I17:I18"/>
    <mergeCell ref="K17:K18"/>
    <mergeCell ref="M17:M18"/>
    <mergeCell ref="A15:A16"/>
    <mergeCell ref="E15:E16"/>
    <mergeCell ref="Q29:Q30"/>
    <mergeCell ref="P29:P30"/>
    <mergeCell ref="O29:O30"/>
    <mergeCell ref="P27:P28"/>
    <mergeCell ref="O27:O28"/>
    <mergeCell ref="P25:P26"/>
    <mergeCell ref="Q25:Q26"/>
    <mergeCell ref="Q27:Q28"/>
    <mergeCell ref="A27:A28"/>
    <mergeCell ref="E27:E28"/>
    <mergeCell ref="G27:G28"/>
    <mergeCell ref="I27:I28"/>
    <mergeCell ref="K27:K28"/>
    <mergeCell ref="M27:M28"/>
    <mergeCell ref="A25:A26"/>
    <mergeCell ref="E25:E26"/>
    <mergeCell ref="G25:G26"/>
    <mergeCell ref="I25:I26"/>
    <mergeCell ref="R33:R34"/>
    <mergeCell ref="P31:P32"/>
    <mergeCell ref="Q31:Q32"/>
    <mergeCell ref="R27:R28"/>
    <mergeCell ref="R29:R30"/>
    <mergeCell ref="S33:S34"/>
    <mergeCell ref="T33:T34"/>
    <mergeCell ref="A35:A36"/>
    <mergeCell ref="E35:E36"/>
    <mergeCell ref="G35:G36"/>
    <mergeCell ref="I35:I36"/>
    <mergeCell ref="K35:K36"/>
    <mergeCell ref="M35:M36"/>
    <mergeCell ref="O35:O36"/>
    <mergeCell ref="P35:P36"/>
    <mergeCell ref="Q35:Q36"/>
    <mergeCell ref="R35:R36"/>
    <mergeCell ref="S35:S36"/>
    <mergeCell ref="T35:T36"/>
    <mergeCell ref="A33:A34"/>
    <mergeCell ref="E33:E34"/>
    <mergeCell ref="G33:G34"/>
    <mergeCell ref="I33:I34"/>
    <mergeCell ref="K33:K34"/>
    <mergeCell ref="M33:M34"/>
    <mergeCell ref="O33:O34"/>
    <mergeCell ref="P33:P34"/>
    <mergeCell ref="Q33:Q34"/>
    <mergeCell ref="R37:R38"/>
    <mergeCell ref="S37:S38"/>
    <mergeCell ref="T37:T38"/>
    <mergeCell ref="A39:A40"/>
    <mergeCell ref="E39:E40"/>
    <mergeCell ref="G39:G40"/>
    <mergeCell ref="I39:I40"/>
    <mergeCell ref="K39:K40"/>
    <mergeCell ref="M39:M40"/>
    <mergeCell ref="O39:O40"/>
    <mergeCell ref="P39:P40"/>
    <mergeCell ref="Q39:Q40"/>
    <mergeCell ref="R39:R40"/>
    <mergeCell ref="S39:S40"/>
    <mergeCell ref="T39:T40"/>
    <mergeCell ref="A37:A38"/>
    <mergeCell ref="E37:E38"/>
    <mergeCell ref="G37:G38"/>
    <mergeCell ref="I37:I38"/>
    <mergeCell ref="K37:K38"/>
    <mergeCell ref="M37:M38"/>
    <mergeCell ref="O37:O38"/>
    <mergeCell ref="P37:P38"/>
    <mergeCell ref="Q37:Q38"/>
    <mergeCell ref="A41:A42"/>
    <mergeCell ref="E41:E42"/>
    <mergeCell ref="G41:G42"/>
    <mergeCell ref="I41:I42"/>
    <mergeCell ref="K41:K42"/>
    <mergeCell ref="M41:M42"/>
    <mergeCell ref="O41:O42"/>
    <mergeCell ref="P41:P42"/>
    <mergeCell ref="Q41:Q42"/>
    <mergeCell ref="A43:A44"/>
    <mergeCell ref="E43:E44"/>
    <mergeCell ref="G43:G44"/>
    <mergeCell ref="I43:I44"/>
    <mergeCell ref="K43:K44"/>
    <mergeCell ref="M43:M44"/>
    <mergeCell ref="O43:O44"/>
    <mergeCell ref="P43:P44"/>
    <mergeCell ref="Q43:Q44"/>
    <mergeCell ref="I45:I46"/>
    <mergeCell ref="K45:K46"/>
    <mergeCell ref="M45:M46"/>
    <mergeCell ref="O45:O46"/>
    <mergeCell ref="P45:P46"/>
    <mergeCell ref="Q45:Q46"/>
    <mergeCell ref="R41:R42"/>
    <mergeCell ref="S41:S42"/>
    <mergeCell ref="T41:T42"/>
    <mergeCell ref="R43:R44"/>
    <mergeCell ref="S43:S44"/>
    <mergeCell ref="T43:T44"/>
    <mergeCell ref="M49:M50"/>
    <mergeCell ref="O49:O50"/>
    <mergeCell ref="P49:P50"/>
    <mergeCell ref="Q49:Q50"/>
    <mergeCell ref="R45:R46"/>
    <mergeCell ref="S45:S46"/>
    <mergeCell ref="T45:T46"/>
    <mergeCell ref="A47:A48"/>
    <mergeCell ref="E47:E48"/>
    <mergeCell ref="G47:G48"/>
    <mergeCell ref="I47:I48"/>
    <mergeCell ref="K47:K48"/>
    <mergeCell ref="M47:M48"/>
    <mergeCell ref="O47:O48"/>
    <mergeCell ref="P47:P48"/>
    <mergeCell ref="Q47:Q48"/>
    <mergeCell ref="R47:R48"/>
    <mergeCell ref="S47:S48"/>
    <mergeCell ref="T47:T48"/>
    <mergeCell ref="B45:B46"/>
    <mergeCell ref="B47:B48"/>
    <mergeCell ref="A45:A46"/>
    <mergeCell ref="E45:E46"/>
    <mergeCell ref="G45:G46"/>
    <mergeCell ref="P53:P54"/>
    <mergeCell ref="Q53:Q54"/>
    <mergeCell ref="R49:R50"/>
    <mergeCell ref="S49:S50"/>
    <mergeCell ref="T49:T50"/>
    <mergeCell ref="A51:A52"/>
    <mergeCell ref="E51:E52"/>
    <mergeCell ref="G51:G52"/>
    <mergeCell ref="I51:I52"/>
    <mergeCell ref="K51:K52"/>
    <mergeCell ref="M51:M52"/>
    <mergeCell ref="O51:O52"/>
    <mergeCell ref="P51:P52"/>
    <mergeCell ref="Q51:Q52"/>
    <mergeCell ref="R51:R52"/>
    <mergeCell ref="S51:S52"/>
    <mergeCell ref="T51:T52"/>
    <mergeCell ref="B49:B50"/>
    <mergeCell ref="B51:B52"/>
    <mergeCell ref="A49:A50"/>
    <mergeCell ref="E49:E50"/>
    <mergeCell ref="G49:G50"/>
    <mergeCell ref="I49:I50"/>
    <mergeCell ref="K49:K50"/>
    <mergeCell ref="R53:R54"/>
    <mergeCell ref="S53:S54"/>
    <mergeCell ref="T53:T54"/>
    <mergeCell ref="A55:A56"/>
    <mergeCell ref="E55:E56"/>
    <mergeCell ref="G55:G56"/>
    <mergeCell ref="I55:I56"/>
    <mergeCell ref="K55:K56"/>
    <mergeCell ref="M55:M56"/>
    <mergeCell ref="O55:O56"/>
    <mergeCell ref="P55:P56"/>
    <mergeCell ref="Q55:Q56"/>
    <mergeCell ref="R55:R56"/>
    <mergeCell ref="S55:S56"/>
    <mergeCell ref="T55:T56"/>
    <mergeCell ref="B53:B54"/>
    <mergeCell ref="B55:B56"/>
    <mergeCell ref="A53:A54"/>
    <mergeCell ref="E53:E54"/>
    <mergeCell ref="G53:G54"/>
    <mergeCell ref="I53:I54"/>
    <mergeCell ref="K53:K54"/>
    <mergeCell ref="M53:M54"/>
    <mergeCell ref="O53:O54"/>
    <mergeCell ref="A57:A58"/>
    <mergeCell ref="E57:E58"/>
    <mergeCell ref="G57:G58"/>
    <mergeCell ref="I57:I58"/>
    <mergeCell ref="K57:K58"/>
    <mergeCell ref="M57:M58"/>
    <mergeCell ref="O57:O58"/>
    <mergeCell ref="A59:A60"/>
    <mergeCell ref="E59:E60"/>
    <mergeCell ref="G59:G60"/>
    <mergeCell ref="I59:I60"/>
    <mergeCell ref="K59:K60"/>
    <mergeCell ref="M59:M60"/>
    <mergeCell ref="O59:O60"/>
    <mergeCell ref="I61:I62"/>
    <mergeCell ref="K61:K62"/>
    <mergeCell ref="M61:M62"/>
    <mergeCell ref="O61:O62"/>
    <mergeCell ref="P61:P62"/>
    <mergeCell ref="Q61:Q62"/>
    <mergeCell ref="R57:R58"/>
    <mergeCell ref="B57:B58"/>
    <mergeCell ref="B59:B60"/>
    <mergeCell ref="B61:B62"/>
    <mergeCell ref="O63:O64"/>
    <mergeCell ref="P63:P64"/>
    <mergeCell ref="Q63:Q64"/>
    <mergeCell ref="S57:S58"/>
    <mergeCell ref="T57:T58"/>
    <mergeCell ref="R59:R60"/>
    <mergeCell ref="S59:S60"/>
    <mergeCell ref="T59:T60"/>
    <mergeCell ref="P57:P58"/>
    <mergeCell ref="Q57:Q58"/>
    <mergeCell ref="R61:R62"/>
    <mergeCell ref="S61:S62"/>
    <mergeCell ref="T61:T62"/>
    <mergeCell ref="R63:R64"/>
    <mergeCell ref="S63:S64"/>
    <mergeCell ref="T63:T64"/>
    <mergeCell ref="P59:P60"/>
    <mergeCell ref="Q59:Q60"/>
    <mergeCell ref="B63:B64"/>
    <mergeCell ref="E61:E62"/>
    <mergeCell ref="G61:G62"/>
    <mergeCell ref="P69:P70"/>
    <mergeCell ref="Q69:Q70"/>
    <mergeCell ref="R65:R66"/>
    <mergeCell ref="S65:S66"/>
    <mergeCell ref="A67:A68"/>
    <mergeCell ref="E67:E68"/>
    <mergeCell ref="G67:G68"/>
    <mergeCell ref="I67:I68"/>
    <mergeCell ref="K67:K68"/>
    <mergeCell ref="M67:M68"/>
    <mergeCell ref="O67:O68"/>
    <mergeCell ref="P67:P68"/>
    <mergeCell ref="Q67:Q68"/>
    <mergeCell ref="R67:R68"/>
    <mergeCell ref="S67:S68"/>
    <mergeCell ref="A63:A64"/>
    <mergeCell ref="E63:E64"/>
    <mergeCell ref="G63:G64"/>
    <mergeCell ref="I63:I64"/>
    <mergeCell ref="K63:K64"/>
    <mergeCell ref="M63:M64"/>
    <mergeCell ref="T67:T68"/>
    <mergeCell ref="B65:B66"/>
    <mergeCell ref="B67:B68"/>
    <mergeCell ref="A65:A66"/>
    <mergeCell ref="E65:E66"/>
    <mergeCell ref="G65:G66"/>
    <mergeCell ref="I65:I66"/>
    <mergeCell ref="K65:K66"/>
    <mergeCell ref="R69:R70"/>
    <mergeCell ref="S69:S70"/>
    <mergeCell ref="T69:T70"/>
    <mergeCell ref="M65:M66"/>
    <mergeCell ref="O65:O66"/>
    <mergeCell ref="P65:P66"/>
    <mergeCell ref="Q65:Q66"/>
    <mergeCell ref="T65:T66"/>
    <mergeCell ref="R71:R72"/>
    <mergeCell ref="S71:S72"/>
    <mergeCell ref="T71:T72"/>
    <mergeCell ref="B69:B70"/>
    <mergeCell ref="B71:B72"/>
    <mergeCell ref="A69:A70"/>
    <mergeCell ref="E69:E70"/>
    <mergeCell ref="G69:G70"/>
    <mergeCell ref="I69:I70"/>
    <mergeCell ref="K69:K70"/>
    <mergeCell ref="M69:M70"/>
    <mergeCell ref="O69:O70"/>
    <mergeCell ref="A71:A72"/>
    <mergeCell ref="E71:E72"/>
    <mergeCell ref="G71:G72"/>
    <mergeCell ref="I71:I72"/>
    <mergeCell ref="K71:K72"/>
    <mergeCell ref="M71:M72"/>
    <mergeCell ref="O71:O72"/>
    <mergeCell ref="P71:P72"/>
    <mergeCell ref="Q71:Q72"/>
    <mergeCell ref="A73:A74"/>
    <mergeCell ref="E73:E74"/>
    <mergeCell ref="G73:G74"/>
    <mergeCell ref="I73:I74"/>
    <mergeCell ref="K73:K74"/>
    <mergeCell ref="M73:M74"/>
    <mergeCell ref="O73:O74"/>
    <mergeCell ref="A75:A76"/>
    <mergeCell ref="E75:E76"/>
    <mergeCell ref="G75:G76"/>
    <mergeCell ref="I75:I76"/>
    <mergeCell ref="K75:K76"/>
    <mergeCell ref="M75:M76"/>
    <mergeCell ref="O75:O76"/>
    <mergeCell ref="I77:I78"/>
    <mergeCell ref="K77:K78"/>
    <mergeCell ref="M77:M78"/>
    <mergeCell ref="O77:O78"/>
    <mergeCell ref="P77:P78"/>
    <mergeCell ref="Q77:Q78"/>
    <mergeCell ref="R73:R74"/>
    <mergeCell ref="B73:B74"/>
    <mergeCell ref="B75:B76"/>
    <mergeCell ref="B77:B78"/>
    <mergeCell ref="M79:M80"/>
    <mergeCell ref="O79:O80"/>
    <mergeCell ref="P79:P80"/>
    <mergeCell ref="Q79:Q80"/>
    <mergeCell ref="S73:S74"/>
    <mergeCell ref="T73:T74"/>
    <mergeCell ref="R75:R76"/>
    <mergeCell ref="S75:S76"/>
    <mergeCell ref="T75:T76"/>
    <mergeCell ref="P73:P74"/>
    <mergeCell ref="Q73:Q74"/>
    <mergeCell ref="R77:R78"/>
    <mergeCell ref="S77:S78"/>
    <mergeCell ref="T77:T78"/>
    <mergeCell ref="R79:R80"/>
    <mergeCell ref="S79:S80"/>
    <mergeCell ref="T79:T80"/>
    <mergeCell ref="P75:P76"/>
    <mergeCell ref="Q75:Q76"/>
    <mergeCell ref="B79:B80"/>
    <mergeCell ref="A77:A78"/>
    <mergeCell ref="E77:E78"/>
    <mergeCell ref="G77:G78"/>
    <mergeCell ref="P87:P88"/>
    <mergeCell ref="Q87:Q88"/>
    <mergeCell ref="R83:R84"/>
    <mergeCell ref="S83:S84"/>
    <mergeCell ref="A85:A86"/>
    <mergeCell ref="E85:E86"/>
    <mergeCell ref="G85:G86"/>
    <mergeCell ref="I85:I86"/>
    <mergeCell ref="K85:K86"/>
    <mergeCell ref="M85:M86"/>
    <mergeCell ref="O85:O86"/>
    <mergeCell ref="P85:P86"/>
    <mergeCell ref="Q85:Q86"/>
    <mergeCell ref="R85:R86"/>
    <mergeCell ref="S85:S86"/>
    <mergeCell ref="A79:A80"/>
    <mergeCell ref="E79:E80"/>
    <mergeCell ref="G79:G80"/>
    <mergeCell ref="I79:I80"/>
    <mergeCell ref="K79:K80"/>
    <mergeCell ref="T85:T86"/>
    <mergeCell ref="B83:B84"/>
    <mergeCell ref="B85:B86"/>
    <mergeCell ref="A83:A84"/>
    <mergeCell ref="E83:E84"/>
    <mergeCell ref="G83:G84"/>
    <mergeCell ref="I83:I84"/>
    <mergeCell ref="K83:K84"/>
    <mergeCell ref="R87:R88"/>
    <mergeCell ref="S87:S88"/>
    <mergeCell ref="T87:T88"/>
    <mergeCell ref="M83:M84"/>
    <mergeCell ref="O83:O84"/>
    <mergeCell ref="P83:P84"/>
    <mergeCell ref="Q83:Q84"/>
    <mergeCell ref="T83:T84"/>
    <mergeCell ref="R89:R90"/>
    <mergeCell ref="S89:S90"/>
    <mergeCell ref="T89:T90"/>
    <mergeCell ref="B87:B88"/>
    <mergeCell ref="B89:B90"/>
    <mergeCell ref="A87:A88"/>
    <mergeCell ref="E87:E88"/>
    <mergeCell ref="G87:G88"/>
    <mergeCell ref="I87:I88"/>
    <mergeCell ref="K87:K88"/>
    <mergeCell ref="M87:M88"/>
    <mergeCell ref="O87:O88"/>
    <mergeCell ref="E89:E90"/>
    <mergeCell ref="G89:G90"/>
    <mergeCell ref="I89:I90"/>
    <mergeCell ref="K89:K90"/>
    <mergeCell ref="M89:M90"/>
    <mergeCell ref="O89:O90"/>
    <mergeCell ref="P89:P90"/>
    <mergeCell ref="Q89:Q90"/>
    <mergeCell ref="I95:I96"/>
    <mergeCell ref="K95:K96"/>
    <mergeCell ref="M95:M96"/>
    <mergeCell ref="O95:O96"/>
    <mergeCell ref="P95:P96"/>
    <mergeCell ref="Q95:Q96"/>
    <mergeCell ref="R91:R92"/>
    <mergeCell ref="B91:B92"/>
    <mergeCell ref="B93:B94"/>
    <mergeCell ref="B95:B96"/>
    <mergeCell ref="E91:E92"/>
    <mergeCell ref="G91:G92"/>
    <mergeCell ref="I91:I92"/>
    <mergeCell ref="K91:K92"/>
    <mergeCell ref="M91:M92"/>
    <mergeCell ref="O91:O92"/>
    <mergeCell ref="E93:E94"/>
    <mergeCell ref="G93:G94"/>
    <mergeCell ref="I93:I94"/>
    <mergeCell ref="K93:K94"/>
    <mergeCell ref="M93:M94"/>
    <mergeCell ref="O93:O94"/>
    <mergeCell ref="Q97:Q98"/>
    <mergeCell ref="S91:S92"/>
    <mergeCell ref="T91:T92"/>
    <mergeCell ref="R93:R94"/>
    <mergeCell ref="S93:S94"/>
    <mergeCell ref="T93:T94"/>
    <mergeCell ref="P91:P92"/>
    <mergeCell ref="Q91:Q92"/>
    <mergeCell ref="R95:R96"/>
    <mergeCell ref="S95:S96"/>
    <mergeCell ref="T95:T96"/>
    <mergeCell ref="R97:R98"/>
    <mergeCell ref="S97:S98"/>
    <mergeCell ref="T97:T98"/>
    <mergeCell ref="P93:P94"/>
    <mergeCell ref="Q93:Q94"/>
    <mergeCell ref="B97:B98"/>
    <mergeCell ref="E95:E96"/>
    <mergeCell ref="G95:G96"/>
    <mergeCell ref="P103:P104"/>
    <mergeCell ref="Q103:Q104"/>
    <mergeCell ref="R99:R100"/>
    <mergeCell ref="S99:S100"/>
    <mergeCell ref="E101:E102"/>
    <mergeCell ref="G101:G102"/>
    <mergeCell ref="I101:I102"/>
    <mergeCell ref="K101:K102"/>
    <mergeCell ref="M101:M102"/>
    <mergeCell ref="O101:O102"/>
    <mergeCell ref="P101:P102"/>
    <mergeCell ref="Q101:Q102"/>
    <mergeCell ref="R101:R102"/>
    <mergeCell ref="S101:S102"/>
    <mergeCell ref="E97:E98"/>
    <mergeCell ref="G97:G98"/>
    <mergeCell ref="I97:I98"/>
    <mergeCell ref="K97:K98"/>
    <mergeCell ref="M97:M98"/>
    <mergeCell ref="O97:O98"/>
    <mergeCell ref="P97:P98"/>
    <mergeCell ref="T101:T102"/>
    <mergeCell ref="B99:B100"/>
    <mergeCell ref="B101:B102"/>
    <mergeCell ref="E99:E100"/>
    <mergeCell ref="G99:G100"/>
    <mergeCell ref="I99:I100"/>
    <mergeCell ref="K99:K100"/>
    <mergeCell ref="R103:R104"/>
    <mergeCell ref="S103:S104"/>
    <mergeCell ref="T103:T104"/>
    <mergeCell ref="M99:M100"/>
    <mergeCell ref="O99:O100"/>
    <mergeCell ref="P99:P100"/>
    <mergeCell ref="Q99:Q100"/>
    <mergeCell ref="T99:T100"/>
    <mergeCell ref="R105:R106"/>
    <mergeCell ref="S105:S106"/>
    <mergeCell ref="T105:T106"/>
    <mergeCell ref="B103:B104"/>
    <mergeCell ref="B105:B106"/>
    <mergeCell ref="E103:E104"/>
    <mergeCell ref="G103:G104"/>
    <mergeCell ref="I103:I104"/>
    <mergeCell ref="K103:K104"/>
    <mergeCell ref="M103:M104"/>
    <mergeCell ref="O103:O104"/>
    <mergeCell ref="E105:E106"/>
    <mergeCell ref="G105:G106"/>
    <mergeCell ref="I105:I106"/>
    <mergeCell ref="K105:K106"/>
    <mergeCell ref="M105:M106"/>
    <mergeCell ref="O105:O106"/>
    <mergeCell ref="P105:P106"/>
    <mergeCell ref="Q105:Q106"/>
    <mergeCell ref="I111:I112"/>
    <mergeCell ref="K111:K112"/>
    <mergeCell ref="M111:M112"/>
    <mergeCell ref="O111:O112"/>
    <mergeCell ref="P111:P112"/>
    <mergeCell ref="Q111:Q112"/>
    <mergeCell ref="R107:R108"/>
    <mergeCell ref="B107:B108"/>
    <mergeCell ref="B109:B110"/>
    <mergeCell ref="B111:B112"/>
    <mergeCell ref="E107:E108"/>
    <mergeCell ref="G107:G108"/>
    <mergeCell ref="I107:I108"/>
    <mergeCell ref="K107:K108"/>
    <mergeCell ref="M107:M108"/>
    <mergeCell ref="O107:O108"/>
    <mergeCell ref="E109:E110"/>
    <mergeCell ref="G109:G110"/>
    <mergeCell ref="I109:I110"/>
    <mergeCell ref="K109:K110"/>
    <mergeCell ref="M109:M110"/>
    <mergeCell ref="O109:O110"/>
    <mergeCell ref="Q113:Q114"/>
    <mergeCell ref="S107:S108"/>
    <mergeCell ref="T107:T108"/>
    <mergeCell ref="R109:R110"/>
    <mergeCell ref="S109:S110"/>
    <mergeCell ref="T109:T110"/>
    <mergeCell ref="P107:P108"/>
    <mergeCell ref="Q107:Q108"/>
    <mergeCell ref="R111:R112"/>
    <mergeCell ref="S111:S112"/>
    <mergeCell ref="T111:T112"/>
    <mergeCell ref="R113:R114"/>
    <mergeCell ref="S113:S114"/>
    <mergeCell ref="T113:T114"/>
    <mergeCell ref="P109:P110"/>
    <mergeCell ref="Q109:Q110"/>
    <mergeCell ref="B113:B114"/>
    <mergeCell ref="E111:E112"/>
    <mergeCell ref="G111:G112"/>
    <mergeCell ref="P119:P120"/>
    <mergeCell ref="Q119:Q120"/>
    <mergeCell ref="R115:R116"/>
    <mergeCell ref="S115:S116"/>
    <mergeCell ref="E117:E118"/>
    <mergeCell ref="G117:G118"/>
    <mergeCell ref="I117:I118"/>
    <mergeCell ref="K117:K118"/>
    <mergeCell ref="M117:M118"/>
    <mergeCell ref="O117:O118"/>
    <mergeCell ref="P117:P118"/>
    <mergeCell ref="Q117:Q118"/>
    <mergeCell ref="R117:R118"/>
    <mergeCell ref="S117:S118"/>
    <mergeCell ref="E113:E114"/>
    <mergeCell ref="G113:G114"/>
    <mergeCell ref="I113:I114"/>
    <mergeCell ref="K113:K114"/>
    <mergeCell ref="M113:M114"/>
    <mergeCell ref="O113:O114"/>
    <mergeCell ref="P113:P114"/>
    <mergeCell ref="T117:T118"/>
    <mergeCell ref="B115:B116"/>
    <mergeCell ref="B117:B118"/>
    <mergeCell ref="E115:E116"/>
    <mergeCell ref="G115:G116"/>
    <mergeCell ref="I115:I116"/>
    <mergeCell ref="K115:K116"/>
    <mergeCell ref="R119:R120"/>
    <mergeCell ref="S119:S120"/>
    <mergeCell ref="T119:T120"/>
    <mergeCell ref="M115:M116"/>
    <mergeCell ref="O115:O116"/>
    <mergeCell ref="P115:P116"/>
    <mergeCell ref="Q115:Q116"/>
    <mergeCell ref="T115:T116"/>
    <mergeCell ref="R121:R122"/>
    <mergeCell ref="S121:S122"/>
    <mergeCell ref="T121:T122"/>
    <mergeCell ref="B119:B120"/>
    <mergeCell ref="B121:B122"/>
    <mergeCell ref="E119:E120"/>
    <mergeCell ref="G119:G120"/>
    <mergeCell ref="I119:I120"/>
    <mergeCell ref="K119:K120"/>
    <mergeCell ref="M119:M120"/>
    <mergeCell ref="O119:O120"/>
    <mergeCell ref="E121:E122"/>
    <mergeCell ref="G121:G122"/>
    <mergeCell ref="I121:I122"/>
    <mergeCell ref="K121:K122"/>
    <mergeCell ref="M121:M122"/>
    <mergeCell ref="O121:O122"/>
    <mergeCell ref="P121:P122"/>
    <mergeCell ref="Q121:Q122"/>
    <mergeCell ref="E123:E124"/>
    <mergeCell ref="G123:G124"/>
    <mergeCell ref="I123:I124"/>
    <mergeCell ref="K123:K124"/>
    <mergeCell ref="M123:M124"/>
    <mergeCell ref="O123:O124"/>
    <mergeCell ref="P123:P124"/>
    <mergeCell ref="Q123:Q124"/>
    <mergeCell ref="B123:B124"/>
    <mergeCell ref="R123:R124"/>
    <mergeCell ref="S123:S124"/>
    <mergeCell ref="T123:T12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Q125:Q126"/>
    <mergeCell ref="R125:R126"/>
    <mergeCell ref="S125:S126"/>
    <mergeCell ref="T125:T126"/>
    <mergeCell ref="B125:B126"/>
    <mergeCell ref="E125:E126"/>
    <mergeCell ref="G125:G126"/>
    <mergeCell ref="I125:I126"/>
    <mergeCell ref="K125:K126"/>
    <mergeCell ref="M125:M126"/>
    <mergeCell ref="O125:O126"/>
    <mergeCell ref="P125:P126"/>
    <mergeCell ref="Q130:Q131"/>
    <mergeCell ref="R130:R131"/>
    <mergeCell ref="S130:S131"/>
    <mergeCell ref="T130:T131"/>
    <mergeCell ref="A130:A131"/>
    <mergeCell ref="B130:B131"/>
    <mergeCell ref="E130:E131"/>
    <mergeCell ref="G130:G131"/>
    <mergeCell ref="I130:I131"/>
    <mergeCell ref="K130:K131"/>
    <mergeCell ref="M130:M131"/>
    <mergeCell ref="O130:O131"/>
    <mergeCell ref="P130:P131"/>
  </mergeCells>
  <conditionalFormatting sqref="D3:S26">
    <cfRule type="expression" dxfId="59" priority="106">
      <formula>D3&lt;6</formula>
    </cfRule>
  </conditionalFormatting>
  <conditionalFormatting sqref="T11:T12 T19:T24">
    <cfRule type="expression" dxfId="58" priority="99">
      <formula>T11&lt;6</formula>
    </cfRule>
  </conditionalFormatting>
  <conditionalFormatting sqref="T3:T4">
    <cfRule type="expression" dxfId="57" priority="96">
      <formula>T3&lt;6</formula>
    </cfRule>
  </conditionalFormatting>
  <conditionalFormatting sqref="T5:T6">
    <cfRule type="expression" dxfId="56" priority="95">
      <formula>T5&lt;6</formula>
    </cfRule>
  </conditionalFormatting>
  <conditionalFormatting sqref="T13:T14">
    <cfRule type="expression" dxfId="55" priority="94">
      <formula>T13&lt;6</formula>
    </cfRule>
  </conditionalFormatting>
  <conditionalFormatting sqref="T25:T26">
    <cfRule type="expression" dxfId="54" priority="93">
      <formula>T25&lt;6</formula>
    </cfRule>
  </conditionalFormatting>
  <conditionalFormatting sqref="T15:T16">
    <cfRule type="expression" dxfId="53" priority="90">
      <formula>T15&lt;6</formula>
    </cfRule>
  </conditionalFormatting>
  <conditionalFormatting sqref="T7:T8">
    <cfRule type="expression" dxfId="52" priority="87">
      <formula>T7&lt;6</formula>
    </cfRule>
  </conditionalFormatting>
  <conditionalFormatting sqref="T9:T10">
    <cfRule type="expression" dxfId="51" priority="86">
      <formula>T9&lt;6</formula>
    </cfRule>
  </conditionalFormatting>
  <conditionalFormatting sqref="T17:T18">
    <cfRule type="expression" dxfId="50" priority="85">
      <formula>T17&lt;6</formula>
    </cfRule>
  </conditionalFormatting>
  <conditionalFormatting sqref="D27:S50">
    <cfRule type="expression" dxfId="49" priority="44">
      <formula>D27&lt;6</formula>
    </cfRule>
  </conditionalFormatting>
  <conditionalFormatting sqref="T35:T36 T43:T48">
    <cfRule type="expression" dxfId="48" priority="43">
      <formula>T35&lt;6</formula>
    </cfRule>
  </conditionalFormatting>
  <conditionalFormatting sqref="T27:T28">
    <cfRule type="expression" dxfId="47" priority="42">
      <formula>T27&lt;6</formula>
    </cfRule>
  </conditionalFormatting>
  <conditionalFormatting sqref="T29:T30">
    <cfRule type="expression" dxfId="46" priority="41">
      <formula>T29&lt;6</formula>
    </cfRule>
  </conditionalFormatting>
  <conditionalFormatting sqref="T37:T38">
    <cfRule type="expression" dxfId="45" priority="40">
      <formula>T37&lt;6</formula>
    </cfRule>
  </conditionalFormatting>
  <conditionalFormatting sqref="T49:T50">
    <cfRule type="expression" dxfId="44" priority="39">
      <formula>T49&lt;6</formula>
    </cfRule>
  </conditionalFormatting>
  <conditionalFormatting sqref="T39:T40">
    <cfRule type="expression" dxfId="43" priority="38">
      <formula>T39&lt;6</formula>
    </cfRule>
  </conditionalFormatting>
  <conditionalFormatting sqref="T31:T32">
    <cfRule type="expression" dxfId="42" priority="37">
      <formula>T31&lt;6</formula>
    </cfRule>
  </conditionalFormatting>
  <conditionalFormatting sqref="T33:T34">
    <cfRule type="expression" dxfId="41" priority="36">
      <formula>T33&lt;6</formula>
    </cfRule>
  </conditionalFormatting>
  <conditionalFormatting sqref="T41:T42">
    <cfRule type="expression" dxfId="40" priority="35">
      <formula>T41&lt;6</formula>
    </cfRule>
  </conditionalFormatting>
  <conditionalFormatting sqref="D51:S74">
    <cfRule type="expression" dxfId="39" priority="34">
      <formula>D51&lt;6</formula>
    </cfRule>
  </conditionalFormatting>
  <conditionalFormatting sqref="T59:T60 T67:T72">
    <cfRule type="expression" dxfId="38" priority="33">
      <formula>T59&lt;6</formula>
    </cfRule>
  </conditionalFormatting>
  <conditionalFormatting sqref="T51:T52">
    <cfRule type="expression" dxfId="37" priority="32">
      <formula>T51&lt;6</formula>
    </cfRule>
  </conditionalFormatting>
  <conditionalFormatting sqref="T53:T54">
    <cfRule type="expression" dxfId="36" priority="31">
      <formula>T53&lt;6</formula>
    </cfRule>
  </conditionalFormatting>
  <conditionalFormatting sqref="T61:T62">
    <cfRule type="expression" dxfId="35" priority="30">
      <formula>T61&lt;6</formula>
    </cfRule>
  </conditionalFormatting>
  <conditionalFormatting sqref="T73:T74">
    <cfRule type="expression" dxfId="34" priority="29">
      <formula>T73&lt;6</formula>
    </cfRule>
  </conditionalFormatting>
  <conditionalFormatting sqref="T63:T64">
    <cfRule type="expression" dxfId="33" priority="28">
      <formula>T63&lt;6</formula>
    </cfRule>
  </conditionalFormatting>
  <conditionalFormatting sqref="T55:T56">
    <cfRule type="expression" dxfId="32" priority="27">
      <formula>T55&lt;6</formula>
    </cfRule>
  </conditionalFormatting>
  <conditionalFormatting sqref="T57:T58">
    <cfRule type="expression" dxfId="31" priority="26">
      <formula>T57&lt;6</formula>
    </cfRule>
  </conditionalFormatting>
  <conditionalFormatting sqref="T65:T66">
    <cfRule type="expression" dxfId="30" priority="25">
      <formula>T65&lt;6</formula>
    </cfRule>
  </conditionalFormatting>
  <conditionalFormatting sqref="D75:S100">
    <cfRule type="expression" dxfId="29" priority="24">
      <formula>D75&lt;6</formula>
    </cfRule>
  </conditionalFormatting>
  <conditionalFormatting sqref="T85:T86 T93:T98">
    <cfRule type="expression" dxfId="28" priority="23">
      <formula>T85&lt;6</formula>
    </cfRule>
  </conditionalFormatting>
  <conditionalFormatting sqref="T75:T76">
    <cfRule type="expression" dxfId="27" priority="22">
      <formula>T75&lt;6</formula>
    </cfRule>
  </conditionalFormatting>
  <conditionalFormatting sqref="T77:T78">
    <cfRule type="expression" dxfId="26" priority="21">
      <formula>T77&lt;6</formula>
    </cfRule>
  </conditionalFormatting>
  <conditionalFormatting sqref="T87:T88">
    <cfRule type="expression" dxfId="25" priority="20">
      <formula>T87&lt;6</formula>
    </cfRule>
  </conditionalFormatting>
  <conditionalFormatting sqref="T99:T100">
    <cfRule type="expression" dxfId="24" priority="19">
      <formula>T99&lt;6</formula>
    </cfRule>
  </conditionalFormatting>
  <conditionalFormatting sqref="T89:T90">
    <cfRule type="expression" dxfId="23" priority="18">
      <formula>T89&lt;6</formula>
    </cfRule>
  </conditionalFormatting>
  <conditionalFormatting sqref="T79:T82">
    <cfRule type="expression" dxfId="22" priority="17">
      <formula>T79&lt;6</formula>
    </cfRule>
  </conditionalFormatting>
  <conditionalFormatting sqref="T83:T84">
    <cfRule type="expression" dxfId="21" priority="16">
      <formula>T83&lt;6</formula>
    </cfRule>
  </conditionalFormatting>
  <conditionalFormatting sqref="T91:T92">
    <cfRule type="expression" dxfId="20" priority="15">
      <formula>T91&lt;6</formula>
    </cfRule>
  </conditionalFormatting>
  <conditionalFormatting sqref="D101:S124">
    <cfRule type="expression" dxfId="19" priority="14">
      <formula>D101&lt;6</formula>
    </cfRule>
  </conditionalFormatting>
  <conditionalFormatting sqref="T109:T110 T117:T122">
    <cfRule type="expression" dxfId="18" priority="13">
      <formula>T109&lt;6</formula>
    </cfRule>
  </conditionalFormatting>
  <conditionalFormatting sqref="T101:T102">
    <cfRule type="expression" dxfId="17" priority="12">
      <formula>T101&lt;6</formula>
    </cfRule>
  </conditionalFormatting>
  <conditionalFormatting sqref="T103:T104">
    <cfRule type="expression" dxfId="16" priority="11">
      <formula>T103&lt;6</formula>
    </cfRule>
  </conditionalFormatting>
  <conditionalFormatting sqref="T111:T112">
    <cfRule type="expression" dxfId="15" priority="10">
      <formula>T111&lt;6</formula>
    </cfRule>
  </conditionalFormatting>
  <conditionalFormatting sqref="T123:T124">
    <cfRule type="expression" dxfId="14" priority="9">
      <formula>T123&lt;6</formula>
    </cfRule>
  </conditionalFormatting>
  <conditionalFormatting sqref="T113:T114">
    <cfRule type="expression" dxfId="13" priority="8">
      <formula>T113&lt;6</formula>
    </cfRule>
  </conditionalFormatting>
  <conditionalFormatting sqref="T105:T106">
    <cfRule type="expression" dxfId="12" priority="7">
      <formula>T105&lt;6</formula>
    </cfRule>
  </conditionalFormatting>
  <conditionalFormatting sqref="T107:T108">
    <cfRule type="expression" dxfId="11" priority="6">
      <formula>T107&lt;6</formula>
    </cfRule>
  </conditionalFormatting>
  <conditionalFormatting sqref="T115:T116">
    <cfRule type="expression" dxfId="10" priority="5">
      <formula>T115&lt;6</formula>
    </cfRule>
  </conditionalFormatting>
  <conditionalFormatting sqref="D125:S126">
    <cfRule type="expression" dxfId="9" priority="4">
      <formula>D125&lt;6</formula>
    </cfRule>
  </conditionalFormatting>
  <conditionalFormatting sqref="T125:T126">
    <cfRule type="expression" dxfId="8" priority="3">
      <formula>T125&lt;6</formula>
    </cfRule>
  </conditionalFormatting>
  <conditionalFormatting sqref="D130:S131">
    <cfRule type="expression" dxfId="7" priority="2">
      <formula>D130&lt;6</formula>
    </cfRule>
  </conditionalFormatting>
  <conditionalFormatting sqref="T130:T131">
    <cfRule type="expression" dxfId="6" priority="1">
      <formula>T130&lt;6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Notas Autogestion a cargar PT</vt:lpstr>
      <vt:lpstr>Notas a Cargar por PT_ JTP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Nahuel Castello</dc:creator>
  <cp:lastModifiedBy>Nahuel Matias Castello</cp:lastModifiedBy>
  <dcterms:created xsi:type="dcterms:W3CDTF">2017-11-11T12:45:19Z</dcterms:created>
  <dcterms:modified xsi:type="dcterms:W3CDTF">2022-11-27T23:05:34Z</dcterms:modified>
</cp:coreProperties>
</file>